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nsweta/Downloads/"/>
    </mc:Choice>
  </mc:AlternateContent>
  <xr:revisionPtr revIDLastSave="0" documentId="13_ncr:1_{8305DA61-F5E7-F442-B448-5E0B644CF1D3}" xr6:coauthVersionLast="47" xr6:coauthVersionMax="47" xr10:uidLastSave="{00000000-0000-0000-0000-000000000000}"/>
  <bookViews>
    <workbookView xWindow="0" yWindow="760" windowWidth="29400" windowHeight="17200" xr2:uid="{00000000-000D-0000-FFFF-FFFF00000000}"/>
  </bookViews>
  <sheets>
    <sheet name="Final 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 i="1" l="1"/>
  <c r="BH2" i="1"/>
  <c r="BF2" i="1" l="1"/>
  <c r="BD2" i="1"/>
  <c r="BE2" i="1"/>
  <c r="C2" i="1"/>
  <c r="D2" i="1"/>
  <c r="E2" i="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2" i="1"/>
</calcChain>
</file>

<file path=xl/sharedStrings.xml><?xml version="1.0" encoding="utf-8"?>
<sst xmlns="http://schemas.openxmlformats.org/spreadsheetml/2006/main" count="538" uniqueCount="264">
  <si>
    <t>Product Dashboard</t>
  </si>
  <si>
    <t>Date</t>
  </si>
  <si>
    <t>Name of Scheme</t>
  </si>
  <si>
    <t>Groww Aggressive Hybrid Fund</t>
  </si>
  <si>
    <t>Groww Banking &amp; Financial Services Fund</t>
  </si>
  <si>
    <t>Groww ELSS Tax Saver Fund</t>
  </si>
  <si>
    <t>Groww Gilt Fund</t>
  </si>
  <si>
    <t>Groww Liquid Fund</t>
  </si>
  <si>
    <t>Groww Money Market Fund</t>
  </si>
  <si>
    <t>Groww Multi Asset Allocation Fund</t>
  </si>
  <si>
    <t>Groww Multicap Fund</t>
  </si>
  <si>
    <t>Groww Nifty 50 Index Fund</t>
  </si>
  <si>
    <t>Groww Nifty India Railways PSU Index Fund</t>
  </si>
  <si>
    <t>Groww Nifty Midcap 150 Index Fund</t>
  </si>
  <si>
    <t>Groww Nifty Next 50 Index Fund</t>
  </si>
  <si>
    <t>Groww Nifty Non-Cyclical Consumer Index Fund</t>
  </si>
  <si>
    <t>Groww Nifty Smallcap 250 Index Fund</t>
  </si>
  <si>
    <t>Groww Nifty Total Market Index Fund</t>
  </si>
  <si>
    <t>Groww Overnight Fund</t>
  </si>
  <si>
    <t>Groww Small Cap Fund</t>
  </si>
  <si>
    <t>Groww Value Fund</t>
  </si>
  <si>
    <t>Type of the Scheme</t>
  </si>
  <si>
    <t>An open ended hybrid scheme investing predominantly in equity and equity related instruments</t>
  </si>
  <si>
    <t>An open ended equity scheme investing in banking and financial services related sectors</t>
  </si>
  <si>
    <t>An open-ended scheme replicating/tracking BSE Power Index - TRI</t>
  </si>
  <si>
    <t>An open-ended fund of fund scheme investing in units of Groww BSE Power ETF</t>
  </si>
  <si>
    <t>An open ended dynamic debt scheme investing across duration. A relatively high interest rate risk and moderate credit risk</t>
  </si>
  <si>
    <t>An open ended equity linked saving scheme with a statutory lock-in of 3 years and tax benefit.</t>
  </si>
  <si>
    <t>An open ended debt scheme investing in government securities across maturity. A relatively high interest rate risk and relatively low credit risk.</t>
  </si>
  <si>
    <t>An open-ended Exchange Traded Fund replicating/ tracking domestic price of Physical Gold</t>
  </si>
  <si>
    <t>An open-ended fund of fund scheme investing in units of Groww Gold ETF</t>
  </si>
  <si>
    <t>An open ended equity scheme predominantly investing in large cap stocks</t>
  </si>
  <si>
    <t>An open ended liquid scheme. A relatively low interest rate risk and moderate credit risk</t>
  </si>
  <si>
    <t>An open ended debt scheme investing in money market instruments. A relatively low interest rate risk and moderate credit risk</t>
  </si>
  <si>
    <t>An open-ended scheme investing in Equity, Debt, Commodities and in units of REITs &amp; InvITs</t>
  </si>
  <si>
    <t>An open-ended fund of funds scheme investing in equity-oriented schemes, debt-oriented schemes and Gold &amp; Silver ETFs</t>
  </si>
  <si>
    <t>An open-ended equity scheme investing across large-cap, mid-cap, and small-cap stocks</t>
  </si>
  <si>
    <t>An open ended Exchange Traded Fund replicating / tracking Nifty 1D Rate Index. A relatively low interest rate risk and relatively low credit risk scheme</t>
  </si>
  <si>
    <t>An open‐ended scheme tracking the Nifty 200 Index - TRI</t>
  </si>
  <si>
    <t>An open-ended fund of fund scheme investing in units of Groww Nifty 200 ETF</t>
  </si>
  <si>
    <t>An open‐ended scheme tracking the Nifty 50 Index – TRI</t>
  </si>
  <si>
    <t>An open‐ended scheme tracking the Nifty 50 Index - TRI</t>
  </si>
  <si>
    <t>An open‐ended scheme tracking the Nifty 500 Low Volatility 50 Index – TRI</t>
  </si>
  <si>
    <t>An open‐ended scheme tracking the Nifty 500 Momentum 50 Index – TRI</t>
  </si>
  <si>
    <t>An open-ended fund of fund scheme investing in units of Groww Nifty 500 Momentum 50 ETF</t>
  </si>
  <si>
    <t>An open‐ended scheme tracking the Nifty Capital Markets Index - TRI</t>
  </si>
  <si>
    <t>An open-ended fund of fund scheme investing in units of Groww Nifty Capital Markets ETF</t>
  </si>
  <si>
    <t>An open‐ended scheme tracking the Nifty Chemicals Index - TRI</t>
  </si>
  <si>
    <t>An open-ended scheme replicating/tracking Nifty EV and New Age Automotive Index - Total Return Index</t>
  </si>
  <si>
    <t>An open-ended fund of fund scheme investing in units of Groww Nifty EV &amp; New Age Automotive ETF</t>
  </si>
  <si>
    <t>An open‐ended scheme tracking the Nifty India Defence Index - TRI</t>
  </si>
  <si>
    <t>An open-ended fund of fund scheme investing in units of Groww Nifty India Defence ETF</t>
  </si>
  <si>
    <t>An open‐ended scheme tracking the Nifty India Internet Index - TRI</t>
  </si>
  <si>
    <t>An open‐ended scheme tracking the Nifty India Railways PSU Index - TRI</t>
  </si>
  <si>
    <t>An open‐ended scheme tracking the Nifty Metal Index - TRI</t>
  </si>
  <si>
    <t>An open‐ended scheme tracking the Nifty Midcap 150 Index – TRI</t>
  </si>
  <si>
    <t>An open‐ended scheme tracking the Nifty Next 50 Index – TRI</t>
  </si>
  <si>
    <t>An open‐ended scheme tracking Nifty Non-Cyclical Consumer Index – TRI</t>
  </si>
  <si>
    <t>An open‐ended scheme tracking the Nifty PSE Index - TRI</t>
  </si>
  <si>
    <t>An open-ended fund of fund scheme investing in units of Groww Nifty PSE ETF</t>
  </si>
  <si>
    <t>An open‐ended scheme tracking the Nifty Realty Index - TRI</t>
  </si>
  <si>
    <t>An open‐ended scheme tracking the Nifty Smallcap 250 Index – TRI</t>
  </si>
  <si>
    <t>An open-ended scheme replicating/tracking Nifty Smallcap 250 Index-TRI</t>
  </si>
  <si>
    <t>An open-ended scheme replicating/tracking Nifty Total Market Index</t>
  </si>
  <si>
    <t>An open ended debt scheme investing in overnight securities. A relatively low interest rate risk and relatively low credit risk</t>
  </si>
  <si>
    <t>An open ended short term debt scheme investing in instruments such that the Macaulay Duration of the portfolio is between 1 year and 3 years (Please refer page no. 19 of SID). A Moderate Interest Rate Risk and Moderate Credit Risk.</t>
  </si>
  <si>
    <t>An open-ended exchange traded fund replicating/ tracking domestic price of Physical Silver</t>
  </si>
  <si>
    <t>An open-ended fund of fund scheme investing in units of Groww Silver ETF</t>
  </si>
  <si>
    <t>An open ended equity scheme predominantly investing in small cap stocks</t>
  </si>
  <si>
    <t>An open ended equity scheme following a value investment strategy)</t>
  </si>
  <si>
    <t>Scheme Category</t>
  </si>
  <si>
    <t>Aggressive Hybrid Fund</t>
  </si>
  <si>
    <t>ELSS</t>
  </si>
  <si>
    <t>Gilt Fund</t>
  </si>
  <si>
    <t>Large Cap Fund</t>
  </si>
  <si>
    <t>Liquid Fund</t>
  </si>
  <si>
    <t>Money Market Fund</t>
  </si>
  <si>
    <t>Multi Asset Allocation</t>
  </si>
  <si>
    <t>Multi Cap Fund</t>
  </si>
  <si>
    <t>Index Funds</t>
  </si>
  <si>
    <t>Overnight Fund</t>
  </si>
  <si>
    <t>Small Cap Fund</t>
  </si>
  <si>
    <t>Value Fund</t>
  </si>
  <si>
    <t>Investment Objective</t>
  </si>
  <si>
    <t>The investment objective of the Scheme is to generate long-term capital growth by investing in securities of the BSE Power Index in the same proportion / weightage with an aim to provide returns before expenses that track the total return of the BSE Power Index, subject to tracking errors. However, there can be no assurance or guarantee that the investment objective of the scheme will be achieved.</t>
  </si>
  <si>
    <t>The investment objective of the Scheme is to generate long-term capital growth by investing in units of Groww BSE Power ETF. However, there can be no assurance or guarantee that the investment objective of the scheme will be achieved.</t>
  </si>
  <si>
    <t>To generate reasonable returns commensurate with the risk taken by active duration management of the portfolio. The Scheme would be investing in debt instruments including but not limited to bonds, debentures, government securities and money market instruments over various maturity periods. However, there can be no assurance that the investment objective of the scheme will be achieved. The Scheme does not assure or guarantee any returns.</t>
  </si>
  <si>
    <t>The investment objective of the Scheme is to generate long-term capital appreciation from a diversified portfolio of predominantly equity and equity-related Securities. The scheme shall offer tax benefits under Section 80C of the Income Tax Act. However, there can be no assurance that the investment objective of the scheme will be achieved. The Scheme does not assure or guarantee any returns.</t>
  </si>
  <si>
    <t>The objective of the Scheme is to generate credit risk-free returns by predominantly investing in sovereign securities issued by the Central Government and/or State Government(s) and/or any security guaranteed by the Government of India, and/or reverse repos in such securities as per applicable RBI Regulations and Guidelines. The Scheme may also be investing in Reverse repo, Triparty repo on Government securities or treasury bills and/or other similar instruments as may be notified from time to time. However, there is no assurance that the investment objective of the Scheme will be achieved.</t>
  </si>
  <si>
    <t>The investment objective of the scheme is to generate returns corresponding to the Domestic Price of Physical Gold before expenses, subject to tracking errors, fees and expenses by investing in Physical Gold. There is no assurance or guarantee that the investment objective of the scheme would be achieved.</t>
  </si>
  <si>
    <t>The investment objective of the Scheme is to seek to provide returns that are in line with returns provided by Groww Gold ETF. However, there is no assurance or guarantee that the investment objective of the Scheme will be achieved.</t>
  </si>
  <si>
    <t>To generate regular income through investment in a portfolio comprising of money market instruments. However, there is no assurance that the investment objective of the Scheme will be achieved.</t>
  </si>
  <si>
    <t>To achieve long-term capital appreciation by predominantly investing in equity and equity-related instruments, Debt &amp; Money market instruments, Commodities and in units of REITs &amp; InvITs. However, there can be no assurance that the investment objective of the scheme will be achieved.</t>
  </si>
  <si>
    <t>The primary objective of the Scheme is to generate capital appreciation and income through a diversified portfolio of equity, debt, Gold &amp; Silver ETFs. There is no assurance or guarantee that the investment objective of the Scheme will be achieved.</t>
  </si>
  <si>
    <t>To achieve long-term capital appreciation by predominantly investing in equity and equity-related instruments of large, mid and small-cap companies. However, there can be no assurance that the investment objective of the scheme will be realised.</t>
  </si>
  <si>
    <t>The investment objective of the Scheme is to provide current income, commensurate with relatively low risk while providing a high level of liquidity, primarily through a portfolio of Tri-Party REPO), Repo in Government Securities, Reverse Repos and similar other overnight instruments. However, there can be no assurance or guarantee that the investment objective of the scheme will be achieved.</t>
  </si>
  <si>
    <t>The investment objective of the Scheme is to generate long-term capital growth by investing in securities of the Nifty 200 Index in the same proportion/weightage with an aim to provide returns before expenses that track the total return of Nifty 200 Index, subject to tracking errors. However, there can be no assurance or guarantee that the investment objective of the scheme will be achieved.</t>
  </si>
  <si>
    <t>The investment objective of the Scheme is to generate long-term capital growth by investing in units of the Groww Nifty 200 ETF. However, there can be no assurance or guarantee that the investment objective of the scheme will be achieved</t>
  </si>
  <si>
    <t>The investment objective of the Scheme is to generate long-term capital growth by investing in securities of the Nifty 50 Index in the same proportion/weightage with an aim to provide returns before expenses that track the total return of Nifty 50 Index, subject to tracking errors. However, there can be no assurance or guarantee that the investment objective of the scheme will be achieved.</t>
  </si>
  <si>
    <t>The investment objective of the Scheme is to generate long-term capital growth by investing in securities of the Nifty 500 Low Volatility 50 Index in the same proportion/weightage with an aim to provide returns before expenses that track the total return of Nifty 500 Low Volatility 50 Index, subject to tracking errors. However, there can be no assurance or guarantee that the investment objective of the scheme will be achieved.</t>
  </si>
  <si>
    <t>The investment objective of the Scheme is to generate long-term capital growth by investing in units of the Groww Nifty 500 Momentum 50 ETF However, there can be no assurance or guarantee that the investment objective of the scheme will be achieved.</t>
  </si>
  <si>
    <t>The investment objective of the Scheme is to generate long-term capital growth by investing in securities of the Nifty Capital Markets Index in the same proportion/weightage with an aim to provide returns before expenses that track the total return of Nifty Capital Markets Index, subject to tracking errors. However, there can be no assurance or guarantee that the investment objective of the scheme will be achieved.</t>
  </si>
  <si>
    <t>The investment objective of the Scheme is to generate long term capital growth by investing in securities of the Nifty EV &amp; New Age Automotive Index in the same proportion / weightage with anaim to provide returns before expenses that track the total return of Nifty EV &amp; New Age Automotive Index, subject to tracking errors.However, there can be no assurance or guarantee that the investment objective of the scheme will be achieved.</t>
  </si>
  <si>
    <t>The investment objective of the Scheme is to generate long term capital gains by investing in units of the Groww Nifty EV &amp; New Age Automotive ETF. However, there can be no assurance or guarantee that the investment objective of the scheme will be achieved.</t>
  </si>
  <si>
    <t>The investment objective of the Scheme is to generate long-term capital growth by investing in securities of the Nifty India Defence in the same proportion/ weightage with an aim to provide returns before expenses that track the total return of Nifty India Defence Index, subject to tracking errors. However, there can be no assurance or guarantee that the investment objective of the scheme will be achieved.</t>
  </si>
  <si>
    <t>The investment objective of the Scheme is to generate long term capital gains by investing in units of the Groww Nifty India Defence ETF. However, there can be no assurance or guarantee that the investment objective of the scheme will be achieved.</t>
  </si>
  <si>
    <t>The investment objective of the Scheme is to generate long-term capital growth by investing in securities of the Nifty India Internet Index in the same proportion/weightage with an aim to provide returns before expenses that track the total return of Nifty India Internet Index, subject to tracking errors. However, there can be no assurance or guarantee that the investment objective of the scheme will be achieved.</t>
  </si>
  <si>
    <t>The investment objective of the Scheme is to generate long-term capital growth by investing in units of Groww Nifty India Internet ETF. However, there can be no assurance or guarantee that the investment objective of the scheme will be achieved.</t>
  </si>
  <si>
    <t>The investment objective of the Scheme is to generate long term capital growth by investing in securities of the Nifty India Railways PSU Index in the same proportion / weightage with an aim to provide returns before expenses that track the total return of Nifty India Railways PSU Index, subject to tracking errors. However, there can be no assurance or guarantee that the investment objective of the scheme will be achieved.</t>
  </si>
  <si>
    <t>The investment objective of the Scheme is to generate long-term capital growth by investing in securities of the Nifty Metal Index in the same proportion/weightage with an aim to provide returns before expenses that track the total return of Nifty Metal Index, subject to tracking errors. However, there can be no assurance or guarantee that the investment objective of the scheme will be achieved.</t>
  </si>
  <si>
    <t>The investment objective of the Scheme is to generate long-term capital growth by investing in securities of the Nifty Midcap 150 Index in the same proportion/ weightage with an aim to provide returns before expenses that track the total return of Nifty Midcap 150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</si>
  <si>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</si>
  <si>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</si>
  <si>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 term capital growth by investing in securities of the Nifty Non-Cyclical Consumer Index (TRI) in the same proportion / weightage with an aim to provide returns before expenses that track the total return of Nifty Non-Cyclical Consumer Index, subject to tracking errors. How ever, there can be no assurance or guarantee that the investment objective of the scheme will be achieved.</t>
  </si>
  <si>
    <t>The investment objective of the Scheme is to generate long-term capital growth by investing in securities of the Nifty PSE Index in the same proportion/weightage with an aim to provide returns before expenses that track the total return of Nifty PSE Index, subject to tracking errors. However, there can be no assurance or guarantee that the investment objective of the scheme will be achieved.</t>
  </si>
  <si>
    <t>The investment objective of the Scheme is to generate long-term capital growth by investing in units of Groww Nifty PSE ETF. However, there can be no assurance or guarantee that the investment objective of the scheme will be achieved.</t>
  </si>
  <si>
    <t>The investment objective of the Scheme is to generate long-term capital growth by investing in securities of the Nifty Realty Index in the same proportion/weightage with an aim to provide returns before expenses that track the total return of Nifty Realty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</si>
  <si>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Index in the same proportion/weightage with an aim to provide returns before expenses that track the total return of Nifty Smallcap 250 Index, subject to tracking errors. However, there can be no assurance or guarantee that the investment objective of the scheme will be achieved.</t>
  </si>
  <si>
    <t>The Scheme seeks investment return that corresponds to the performance of Nifty Smallcap 250 Total Return Index subject to tracking error. However, there can be no assurance or guarantee that the investment objective of the Scheme would be achieved.</t>
  </si>
  <si>
    <t>The investment objective of the scheme is to achieve a return equivalent to the NiftyTotal Market Index-TRI subject to tracking error. This index is diversified throughout the Indian market across sectors and market caps and aims to benefit from India’s economic growth. However, there is no assurance or guarantee that the investment objective of the Scheme will be achieved. The Scheme does not assure or guarantee any returns.</t>
  </si>
  <si>
    <t>The Scheme aims to provide reasonable returns commensurate with low risk and providing a high level of liquidity, through investments made primarily in overnight securities having maturity of 1 business day. However, there can be no assurance that the investment objective of the scheme will be achieved.</t>
  </si>
  <si>
    <t>The Scheme will endeavor to generate stable returns over short term with a low risk strategy while maintaining liquidity through a portfolio comprising debt and money market instruments such that the Macaulay duration of the portfolio is between 1 year – 3 years. However, there can be no assurance that the investment objective of the scheme will be achieved.</t>
  </si>
  <si>
    <t>The investment objective of the scheme is to generate returns corresponding to the Domestic Price of Physical Silver before expenses, subject to tracking errors, fees and expenses by investing in Physical Silver. There is no assurance or guarantee that the investment objective of the scheme would be achieved.</t>
  </si>
  <si>
    <t>The investment objective of the Scheme is to seek to provide returns that are in line with returns provided by Groww Silver Exchange Traded Fund. However, there is no assurance or guarantee that the investment objective of the Scheme will be achieved.</t>
  </si>
  <si>
    <t>Inception Date</t>
  </si>
  <si>
    <t>Benchmark</t>
  </si>
  <si>
    <t>CRISIL Hybrid 35+65 - Aggressive Index</t>
  </si>
  <si>
    <t>Nifty Financial Services - TRI</t>
  </si>
  <si>
    <t>BSE Power Index - TRI</t>
  </si>
  <si>
    <t>NIFTY 500 - TRI</t>
  </si>
  <si>
    <t>CRISIL Dynamic Gilt Index</t>
  </si>
  <si>
    <t xml:space="preserve">Domestic Price of Gold </t>
  </si>
  <si>
    <t>NIFTY 100 - TRI</t>
  </si>
  <si>
    <t>NIFTY 500(60%),CRISIL Composite Bond Index(30%),Silver(5%), Gold(5%)</t>
  </si>
  <si>
    <t>NIFTY 500(65%),CRISIL Composite Bond Index(25%),Silver(5%), Gold(5%)</t>
  </si>
  <si>
    <t>Nifty500 Multicap 50:25:25 - TRI</t>
  </si>
  <si>
    <t>Nifty 1D Rate Index</t>
  </si>
  <si>
    <t>NIFTY 200 - TRI</t>
  </si>
  <si>
    <t>Nifty500 Low Volatility 50 - TRI</t>
  </si>
  <si>
    <t>Nifty Capital Markets Index - TRI</t>
  </si>
  <si>
    <t>Nifty India Railways PSU Index - TRI</t>
  </si>
  <si>
    <t>Nifty Non-Cyclical Consumer - TRI</t>
  </si>
  <si>
    <t>NIFTY PSE - TRI</t>
  </si>
  <si>
    <t>CRISIL Liquid Overnight Index</t>
  </si>
  <si>
    <t>Fund Manager1</t>
  </si>
  <si>
    <t>Anupam Tiwari</t>
  </si>
  <si>
    <t>Aakash Chauhan</t>
  </si>
  <si>
    <t>Kaustubh Sule</t>
  </si>
  <si>
    <t>Paras Matalia</t>
  </si>
  <si>
    <t>Wilfred Gonsalves</t>
  </si>
  <si>
    <t>Fund Manager2</t>
  </si>
  <si>
    <t>Saptarshee Chatterjee</t>
  </si>
  <si>
    <t>Nikhil Satam</t>
  </si>
  <si>
    <t>Fund Manager3</t>
  </si>
  <si>
    <t>Gagan Thareja</t>
  </si>
  <si>
    <t>Shashi Kumar</t>
  </si>
  <si>
    <t>Fund Manager4</t>
  </si>
  <si>
    <t>Scheme Performance</t>
  </si>
  <si>
    <t>Expense Ratio</t>
  </si>
  <si>
    <t>Tracking error</t>
  </si>
  <si>
    <t>The primary investment objective of the Scheme is to seek to provide long-term capital appreciation from a portfolio that is invested predominantly in equity and equity-related securities of blue-chip large-cap companies. However, there can be no assurance that the investment objective of the scheme will be achieved.</t>
  </si>
  <si>
    <t xml:space="preserve">The Scheme seeks to generate periodic return and long term capital appreciation from a judicious mix of equity and debt instruments. However, there can be no assurance that the investment objective of the Scheme will be achieved. The Scheme does not assure or guarantee any returns. </t>
  </si>
  <si>
    <t>The primary investment objective of the scheme is to generate consistent long-term returns by investing in equity and equity-related instruments of banking and financial services companies and other related sectors/companies. The fund aims to capitalize on the growth opportunities and growth potential of various sub- sectors within the BFSI sector, including (but not limited to) banks, NBFCs, insurance companies, asset management companies, capital market participants, fintech players etc. (This includes companies benefiting from or contributing to the growth of the banking and financial services sector). However, there is no assurance or guarantee that the investment objective of the Scheme will be achieved. The Scheme does not assure or guarantee any returns.</t>
  </si>
  <si>
    <t>To provide a high level of liquidity with returns commensurate with low risk through a portfolio of money market and debt securities with maturity of upto 91 days. However, there can be no assurance that the investment objective of the scheme will be achieved. Portfolio</t>
  </si>
  <si>
    <t>The investment objective of the Scheme is to generate long-term capital growth by investing in securities of the Nifty 500 Momentum 50 Index in the same proportion/weightage with an aim to provide returns before expenses that track the total return of Nifty 500 Momentum 50 Index, subject to tracking errors. However, there can be no assurance or guarantee that the investment objective of the scheme will be achieved.</t>
  </si>
  <si>
    <t>The investment objective of the Scheme is to generate long-term capital growth by investing in units of Groww Nifty Capital Markets ETF.However, there can be no assurance or guarantee that the investment objective of the scheme will be achieved.</t>
  </si>
  <si>
    <t>The investment objective of the Scheme is to generate long-term capital growth by investing in securities of the Nifty India Railways PSU Index in the same proportion/weightage with an aim to provide returns before expenses that track the total return of the Nifty India Railways PSU Index, subject to tracking errors. However, there can be no assurance or guarantee that the investment objective of the scheme will be achieved.</t>
  </si>
  <si>
    <t xml:space="preserve">To generate returns through a combination of dividend income and capital appreciation by investing primarily in a well-diversified portfolio of value stocks. However, there is no assurance that the investment objective of the Scheme will be realized and the Scheme does not assure or guarantee any returns. </t>
  </si>
  <si>
    <t>CRISIL Liquid Debt A-1 Index</t>
  </si>
  <si>
    <t>CRISIL Dynamic Bond AIII Index</t>
  </si>
  <si>
    <t>CRISIL Money Market Index A-I</t>
  </si>
  <si>
    <t>Index Fund</t>
  </si>
  <si>
    <t>Nifty Midcap 150 Index - TRI</t>
  </si>
  <si>
    <t>Nifty EV and New Age Automotive Index - TRI</t>
  </si>
  <si>
    <t>Nifty 500 Momentum 50 Index - TRI</t>
  </si>
  <si>
    <t>Nifty India Internet Index- TRI</t>
  </si>
  <si>
    <t>Nifty India Defence Index - TRI</t>
  </si>
  <si>
    <t>NIFTY 200 Index - TRI</t>
  </si>
  <si>
    <t>The investment objective of the Scheme is to generate long-term capital growth
by investing in securities of the Nifty Chemicals Index in the same
proportion/weightage with an aim to provide returns before expenses that track
the total return of Nifty Chemicals Index, subject to tracking errors.
However, there can be no assurance or guarantee that the investment objective
of the scheme will be achieved.</t>
  </si>
  <si>
    <t>Other Schemes - Exchange Traded Fund (ETF)</t>
  </si>
  <si>
    <t>The objective of the Scheme is to generate long term capital
appreciation by investing in equity and equity related instruments of
small cap companies. However, there is no assurance that the
investment objective of the Scheme will be achieved</t>
  </si>
  <si>
    <t>Portfolio Details</t>
  </si>
  <si>
    <t>Groww Nifty EV &amp; New Age Automotive ETF</t>
  </si>
  <si>
    <t>Groww Nifty India Defence ETF</t>
  </si>
  <si>
    <t>Groww Nifty India Railways PSU ETF</t>
  </si>
  <si>
    <t>Groww Nifty 500 Momentum 50 ETF</t>
  </si>
  <si>
    <t>Groww Silver ETF</t>
  </si>
  <si>
    <t>Groww Nifty 500 Low Volatility 50 ETF</t>
  </si>
  <si>
    <t>Groww Nifty India Internet ETF</t>
  </si>
  <si>
    <t>Groww Nifty 50 ETF</t>
  </si>
  <si>
    <t>Groww BSE Power ETF</t>
  </si>
  <si>
    <t>Groww Nifty Next 50 ETF</t>
  </si>
  <si>
    <t>Groww Nifty Realty ETF</t>
  </si>
  <si>
    <t>Groww Nifty Capital Markets ETF</t>
  </si>
  <si>
    <t>Groww Nifty Smallcap 250 ETF</t>
  </si>
  <si>
    <t>Groww Nifty Midcap 150 ETF</t>
  </si>
  <si>
    <t>Groww Nifty Metal ETF</t>
  </si>
  <si>
    <t>Groww Nifty Chemicals ETF</t>
  </si>
  <si>
    <t>Groww Nifty PSE ETF</t>
  </si>
  <si>
    <t>Groww Gold ETF</t>
  </si>
  <si>
    <t>Groww BSE Power ETF FoF</t>
  </si>
  <si>
    <t>Groww Gold ETF FoF</t>
  </si>
  <si>
    <t>Groww Multi Asset Omni FoF</t>
  </si>
  <si>
    <t>Groww Nifty 1D Rate Liquid ETF</t>
  </si>
  <si>
    <t>Groww Nifty 200 ETF</t>
  </si>
  <si>
    <t>Groww Nifty 200 ETF FoF</t>
  </si>
  <si>
    <t>Groww Nifty 500 Momentum 50 ETF FoF</t>
  </si>
  <si>
    <t>Groww Nifty Capital Markets ETF FoF</t>
  </si>
  <si>
    <t>Groww Nifty EV &amp; New Age Automotive ETF FoF</t>
  </si>
  <si>
    <t>Groww Nifty India Internet ETF FoF</t>
  </si>
  <si>
    <t>Groww Nifty PSE ETF FoF</t>
  </si>
  <si>
    <t>Groww Large cap Fund</t>
  </si>
  <si>
    <t>Groww Nifty India Defence ETF FoF</t>
  </si>
  <si>
    <t>Groww Silver ETF FoF</t>
  </si>
  <si>
    <t>Groww BSE Hospitals ETF</t>
  </si>
  <si>
    <t>Groww Nifty PSU Bank Index Fund</t>
  </si>
  <si>
    <t>Groww Nifty PSU Bank ETF</t>
  </si>
  <si>
    <t>CRISIL Short Duration Debt A-II Index</t>
  </si>
  <si>
    <t>Groww BSE Hospitals ETF FoF</t>
  </si>
  <si>
    <t>An open‐ended scheme investing in units of Groww BSE Hospitals ETF</t>
  </si>
  <si>
    <t>The investment objective of the Scheme is to generate long-term capital growth by investing in securities of the BSE Hospitals Index in the same proportion /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</si>
  <si>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BSE Hospitals Index in the same proportion/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</si>
  <si>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 proportion/ weightage with an aim to provide returns before expenses that track the total return of Nifty PSU Bank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</si>
  <si>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sameproportion/ weightage with an aim to provide returns before expenses that track the total return of Nifty PSU Bank Index, subject to tracking errors. However, there can be no assurance or guarantee that the investment objective of the scheme will be achieved.</t>
  </si>
  <si>
    <t>BSE Hospitals Index - TRI</t>
  </si>
  <si>
    <t>Nifty PSU Bank Index - TRI</t>
  </si>
  <si>
    <r>
      <t>An open‐ended scheme tracking the BSE Hospitals</t>
    </r>
    <r>
      <rPr>
        <sz val="11"/>
        <color rgb="FF000000"/>
        <rFont val="Times New Roman"/>
        <family val="1"/>
      </rPr>
      <t xml:space="preserve"> Index - TRI</t>
    </r>
  </si>
  <si>
    <r>
      <t>An open‐ended scheme tracking the Nifty PSU Bank</t>
    </r>
    <r>
      <rPr>
        <sz val="11"/>
        <color rgb="FF000000"/>
        <rFont val="Times New Roman"/>
        <family val="1"/>
      </rPr>
      <t xml:space="preserve"> Index - TRI</t>
    </r>
  </si>
  <si>
    <t>Groww Arbitrage Fund</t>
  </si>
  <si>
    <t>An open ended scheme investing in arbitrage opportunities. No investment in InvITs permitted.</t>
  </si>
  <si>
    <t>Nifty 50 Arbitrage Index - TRI</t>
  </si>
  <si>
    <t>NIFTY 50 Index - TRI</t>
  </si>
  <si>
    <t>Nifty India Defence Index  - TRI</t>
  </si>
  <si>
    <t>Nifty Metal - TRI</t>
  </si>
  <si>
    <t>Nifty Next 50 Index - TRI</t>
  </si>
  <si>
    <t>Nifty Realty Index - TRI</t>
  </si>
  <si>
    <t>Groww Dynamic Term Fund</t>
  </si>
  <si>
    <t>Dynamic Term</t>
  </si>
  <si>
    <t xml:space="preserve">Domestic Price of PhysicalGold </t>
  </si>
  <si>
    <t>Nifty500 Momentum 50 Index - TRI</t>
  </si>
  <si>
    <t>Nifty Chemicals Index - TRI</t>
  </si>
  <si>
    <t>Nifty India Internet Index - TRI</t>
  </si>
  <si>
    <t>Nifty Smallcap 250 Index - TRI</t>
  </si>
  <si>
    <t>Nifty Total Market Index - TRI</t>
  </si>
  <si>
    <t xml:space="preserve">Domestic Price of Physical Silver </t>
  </si>
  <si>
    <t>31st May'2026</t>
  </si>
  <si>
    <t xml:space="preserve">Nifty Private Bank Index </t>
  </si>
  <si>
    <t>The investment objective of the Scheme is to generate long-term capital growth by investing in securities of the Nifty Private Bank Index in the same proportion/ weightage with an aim to provide returns before expenses that track the total return of Nifty Private Bank Index, subject to tracking errors. However, there can be no assurance or guarantee that the investment objective of the scheme will be achieved.</t>
  </si>
  <si>
    <t>An open‐ended scheme tracking the Nifty Private Bank Index - TRI</t>
  </si>
  <si>
    <t>*pursuant to addendum dated June 3,2026 the Fund Manager of the scheme are changed w.e.f June 4,2026.</t>
  </si>
  <si>
    <t>*Wilfred Gonsalves</t>
  </si>
  <si>
    <t>*Gagan Thareja</t>
  </si>
  <si>
    <t>*Saptarshee Chatterjee</t>
  </si>
  <si>
    <t>*Ameya Sakpal</t>
  </si>
  <si>
    <t>Arbitrage Fund</t>
  </si>
  <si>
    <t>Fund of Fund – Domestic (FOF)</t>
  </si>
  <si>
    <t>Groww Short Term Fund</t>
  </si>
  <si>
    <t>An open‐ended fund of fund scheme investing in units of Groww Nifty India Internet ETF</t>
  </si>
  <si>
    <t>Groww Nifty Private Bank Index Fund</t>
  </si>
  <si>
    <t>The primary investment objective of the scheme is to generate long term growth of capital by predominantly investing in arbitrage opportunities present between the cash and derivative markets, as well as within the derivative segment, complemented by investments in debt securities and money market instruments.</t>
  </si>
  <si>
    <t>Short Term Fund</t>
  </si>
  <si>
    <t>Sectoral/Thematic Fund</t>
  </si>
  <si>
    <t>Groww Nifty Private Bank ETF</t>
  </si>
  <si>
    <t xml:space="preserve"> AUM(Cr)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</si>
</sst>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mmm\-yyyy"/>
    <numFmt numFmtId="165" formatCode="dd\-mmm\-yyyy"/>
    <numFmt numFmtId="166" formatCode="d\-mmmm\-yyyy"/>
    <numFmt numFmtId="167" formatCode="dd\-mmmm\-yyyy"/>
  </numFmts>
  <fonts count="9" x14ac:knownFonts="1">
    <font>
      <sz val="10"/>
      <color rgb="FF000000"/>
      <name val="Arial"/>
      <scheme val="minor"/>
    </font>
    <font>
      <u/>
      <sz val="10"/>
      <color theme="10"/>
      <name val="Arial"/>
      <family val="2"/>
      <scheme val="minor"/>
    </font>
    <font>
      <sz val="11"/>
      <color theme="1"/>
      <name val="Times New Roman"/>
      <family val="1"/>
    </font>
    <font>
      <b/>
      <sz val="11"/>
      <color theme="1"/>
      <name val="Times New Roman"/>
      <family val="1"/>
    </font>
    <font>
      <sz val="11"/>
      <color rgb="FF000000"/>
      <name val="Times New Roman"/>
      <family val="1"/>
    </font>
    <font>
      <sz val="11"/>
      <color rgb="FF231F20"/>
      <name val="Times New Roman"/>
      <family val="1"/>
    </font>
    <font>
      <u/>
      <sz val="11"/>
      <color theme="10"/>
      <name val="Times New Roman"/>
      <family val="1"/>
    </font>
    <font>
      <sz val="11"/>
      <color rgb="FF1D1C1D"/>
      <name val="Times New Roman"/>
      <family val="1"/>
    </font>
    <font>
      <b/>
      <sz val="11"/>
      <color rgb="FF000000"/>
      <name val="Times New Roman"/>
      <family val="1"/>
    </font>
  </fonts>
  <fills count="3">
    <fill>
      <patternFill patternType="none"/>
    </fill>
    <fill>
      <patternFill patternType="gray125"/>
    </fill>
    <fill>
      <patternFill patternType="solid">
        <fgColor rgb="FF00AAB5"/>
        <bgColor indexed="64"/>
      </patternFill>
    </fill>
  </fills>
  <borders count="10">
    <border>
      <left/>
      <right/>
      <top/>
      <bottom/>
      <diagonal/>
    </border>
    <border>
      <left style="thin">
        <color rgb="FFC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0" xfId="0" applyFont="1" applyAlignment="1">
      <alignment horizontal="left" vertical="top" wrapText="1"/>
    </xf>
    <xf numFmtId="164" fontId="2" fillId="0" borderId="2" xfId="0" applyNumberFormat="1" applyFont="1" applyBorder="1" applyAlignment="1">
      <alignment horizontal="left" vertical="top" wrapText="1"/>
    </xf>
    <xf numFmtId="165" fontId="2" fillId="0" borderId="2"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0" fontId="4" fillId="0" borderId="3" xfId="0" applyFont="1" applyBorder="1" applyAlignment="1">
      <alignment horizontal="left" vertical="top" wrapText="1"/>
    </xf>
    <xf numFmtId="167" fontId="2" fillId="0" borderId="2"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horizontal="left"/>
    </xf>
    <xf numFmtId="0" fontId="6" fillId="0" borderId="2"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4" xfId="1" applyFont="1" applyFill="1" applyBorder="1" applyAlignment="1">
      <alignment horizontal="left" vertical="top" wrapText="1"/>
    </xf>
    <xf numFmtId="0" fontId="4" fillId="0" borderId="0" xfId="0" applyFont="1"/>
    <xf numFmtId="0" fontId="2" fillId="0" borderId="6" xfId="0" applyFont="1" applyBorder="1" applyAlignment="1">
      <alignment horizontal="left" vertical="top" wrapText="1"/>
    </xf>
    <xf numFmtId="0" fontId="5" fillId="0" borderId="6" xfId="0" applyFont="1" applyBorder="1" applyAlignment="1">
      <alignment horizontal="left" vertical="top" wrapText="1"/>
    </xf>
    <xf numFmtId="165" fontId="2" fillId="0" borderId="6" xfId="0" applyNumberFormat="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165" fontId="2"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3" xfId="0" applyFont="1" applyBorder="1" applyAlignment="1">
      <alignment vertical="top" wrapText="1"/>
    </xf>
    <xf numFmtId="0" fontId="2"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7" fillId="0" borderId="8" xfId="0" applyFont="1" applyBorder="1" applyAlignment="1">
      <alignment vertical="top" wrapText="1"/>
    </xf>
    <xf numFmtId="165" fontId="2" fillId="0" borderId="8" xfId="0" applyNumberFormat="1" applyFont="1" applyBorder="1" applyAlignment="1">
      <alignment horizontal="left" vertical="top" wrapText="1"/>
    </xf>
    <xf numFmtId="164" fontId="2" fillId="0" borderId="8" xfId="0" applyNumberFormat="1" applyFont="1" applyBorder="1" applyAlignment="1">
      <alignment horizontal="left" vertical="top" wrapText="1"/>
    </xf>
    <xf numFmtId="164" fontId="4" fillId="0" borderId="2"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4" fillId="0" borderId="2" xfId="0" applyFont="1" applyBorder="1" applyAlignment="1">
      <alignment horizontal="left" vertical="top" wrapText="1"/>
    </xf>
    <xf numFmtId="0" fontId="8" fillId="2" borderId="3" xfId="0" applyFont="1" applyFill="1" applyBorder="1" applyAlignment="1">
      <alignment horizontal="left" vertical="top"/>
    </xf>
    <xf numFmtId="0" fontId="4" fillId="0" borderId="3" xfId="0" applyFont="1" applyBorder="1" applyAlignment="1">
      <alignment vertical="top" wrapText="1"/>
    </xf>
    <xf numFmtId="0" fontId="4" fillId="0" borderId="8" xfId="0" applyFont="1" applyBorder="1" applyAlignment="1">
      <alignment vertical="top" wrapText="1"/>
    </xf>
    <xf numFmtId="43" fontId="4" fillId="0" borderId="3" xfId="0" applyNumberFormat="1" applyFont="1" applyBorder="1" applyAlignment="1">
      <alignment horizontal="left" vertical="top" wrapText="1"/>
    </xf>
    <xf numFmtId="43" fontId="4" fillId="0" borderId="3" xfId="0" applyNumberFormat="1" applyFont="1" applyBorder="1" applyAlignment="1">
      <alignment horizontal="left"/>
    </xf>
    <xf numFmtId="43" fontId="4" fillId="0" borderId="0" xfId="0" applyNumberFormat="1"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AA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owwmf.in/statutory-disclosure/tracking-error" TargetMode="External"/><Relationship Id="rId2" Type="http://schemas.openxmlformats.org/officeDocument/2006/relationships/hyperlink" Target="https://growwmf.in/downloads/expense-ratio" TargetMode="External"/><Relationship Id="rId1" Type="http://schemas.openxmlformats.org/officeDocument/2006/relationships/hyperlink" Target="https://growwmf.in/downloads/scheme-performance" TargetMode="External"/><Relationship Id="rId5" Type="http://schemas.openxmlformats.org/officeDocument/2006/relationships/printerSettings" Target="../printerSettings/printerSettings1.bin"/><Relationship Id="rId4" Type="http://schemas.openxmlformats.org/officeDocument/2006/relationships/hyperlink" Target="https://growwmf.in/statutory-disclosure/portfo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H955"/>
  <sheetViews>
    <sheetView tabSelected="1" zoomScale="86" zoomScaleNormal="65" workbookViewId="0">
      <pane xSplit="1" topLeftCell="AU1" activePane="topRight" state="frozen"/>
      <selection pane="topRight" activeCell="AW12" sqref="AW12"/>
    </sheetView>
  </sheetViews>
  <sheetFormatPr baseColWidth="10" defaultColWidth="42.33203125" defaultRowHeight="14" x14ac:dyDescent="0.15"/>
  <cols>
    <col min="1" max="1" width="32.83203125" style="3" customWidth="1"/>
    <col min="2" max="2" width="42.1640625" style="3" bestFit="1" customWidth="1"/>
    <col min="3" max="3" width="44.5" style="3" bestFit="1" customWidth="1"/>
    <col min="4" max="4" width="42" style="3" bestFit="1" customWidth="1"/>
    <col min="5" max="5" width="40.6640625" style="3" bestFit="1" customWidth="1"/>
    <col min="6" max="7" width="42" style="3" bestFit="1" customWidth="1"/>
    <col min="8" max="9" width="42.1640625" style="3" bestFit="1" customWidth="1"/>
    <col min="10" max="10" width="41.6640625" style="3" bestFit="1" customWidth="1"/>
    <col min="11" max="11" width="42.1640625" style="3" bestFit="1" customWidth="1"/>
    <col min="12" max="12" width="41.83203125" style="3" bestFit="1" customWidth="1"/>
    <col min="13" max="13" width="41.1640625" style="3" bestFit="1" customWidth="1"/>
    <col min="14" max="15" width="64.5" style="3" bestFit="1" customWidth="1"/>
    <col min="16" max="16" width="41.83203125" style="3" bestFit="1" customWidth="1"/>
    <col min="17" max="17" width="42.1640625" style="3" bestFit="1" customWidth="1"/>
    <col min="18" max="18" width="41.83203125" style="3" bestFit="1" customWidth="1"/>
    <col min="19" max="19" width="42" style="3" bestFit="1" customWidth="1"/>
    <col min="20" max="23" width="42.1640625" style="3" bestFit="1" customWidth="1"/>
    <col min="24" max="24" width="41.83203125" style="3" bestFit="1" customWidth="1"/>
    <col min="25" max="25" width="42.1640625" style="3" bestFit="1" customWidth="1"/>
    <col min="26" max="26" width="40.6640625" style="3" bestFit="1" customWidth="1"/>
    <col min="27" max="27" width="40.5" style="3" bestFit="1" customWidth="1"/>
    <col min="28" max="28" width="42.33203125" style="3"/>
    <col min="29" max="29" width="46.83203125" style="3" bestFit="1" customWidth="1"/>
    <col min="30" max="30" width="40.5" style="3" bestFit="1" customWidth="1"/>
    <col min="31" max="31" width="41.83203125" style="3" bestFit="1" customWidth="1"/>
    <col min="32" max="32" width="41.6640625" style="3" bestFit="1" customWidth="1"/>
    <col min="33" max="33" width="41.83203125" style="3" bestFit="1" customWidth="1"/>
    <col min="34" max="35" width="42.33203125" style="3"/>
    <col min="36" max="36" width="41.83203125" style="3" bestFit="1" customWidth="1"/>
    <col min="37" max="38" width="42.1640625" style="3" bestFit="1" customWidth="1"/>
    <col min="39" max="40" width="41.83203125" style="3" bestFit="1" customWidth="1"/>
    <col min="41" max="41" width="43.83203125" style="3" bestFit="1" customWidth="1"/>
    <col min="42" max="42" width="41.83203125" style="3" bestFit="1" customWidth="1"/>
    <col min="43" max="43" width="40.6640625" style="3" bestFit="1" customWidth="1"/>
    <col min="44" max="44" width="41.83203125" style="3" bestFit="1" customWidth="1"/>
    <col min="45" max="46" width="41.6640625" style="3" bestFit="1" customWidth="1"/>
    <col min="47" max="48" width="42.1640625" style="3" bestFit="1" customWidth="1"/>
    <col min="49" max="49" width="51.6640625" style="3" bestFit="1" customWidth="1"/>
    <col min="50" max="50" width="42" style="3" bestFit="1" customWidth="1"/>
    <col min="51" max="51" width="42.33203125" style="3"/>
    <col min="52" max="52" width="39.33203125" style="3" bestFit="1" customWidth="1"/>
    <col min="53" max="53" width="42.1640625" style="3" bestFit="1" customWidth="1"/>
    <col min="54" max="16384" width="42.33203125" style="3"/>
  </cols>
  <sheetData>
    <row r="1" spans="1:60" ht="14" customHeight="1" x14ac:dyDescent="0.15">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21"/>
      <c r="BB1" s="15"/>
      <c r="BC1" s="15"/>
      <c r="BD1" s="31"/>
      <c r="BE1" s="15"/>
      <c r="BF1" s="1"/>
      <c r="BG1" s="1"/>
      <c r="BH1" s="1"/>
    </row>
    <row r="2" spans="1:60" ht="21" customHeight="1" x14ac:dyDescent="0.15">
      <c r="A2" s="2"/>
      <c r="B2" s="5" t="str">
        <f>LOWER(TRIM(SUBSTITUTE(SUBSTITUTE(SUBSTITUTE(SUBSTITUTE(B4,"&amp;","and"),".",""),",",""),"  ","")))</f>
        <v>groww aggressive hybrid fund</v>
      </c>
      <c r="C2" s="5" t="str">
        <f t="shared" ref="C2:BF2" si="0">LOWER(TRIM(SUBSTITUTE(SUBSTITUTE(SUBSTITUTE(SUBSTITUTE(C4,"&amp;","and"),".",""),",",""),"  ","")))</f>
        <v>groww banking and financial services fund</v>
      </c>
      <c r="D2" s="5" t="str">
        <f t="shared" si="0"/>
        <v>groww bse power etf</v>
      </c>
      <c r="E2" s="5" t="str">
        <f t="shared" si="0"/>
        <v>groww bse power etf fof</v>
      </c>
      <c r="F2" s="5" t="str">
        <f t="shared" si="0"/>
        <v>groww dynamic term fund</v>
      </c>
      <c r="G2" s="5" t="str">
        <f t="shared" si="0"/>
        <v>groww elss tax saver fund</v>
      </c>
      <c r="H2" s="5" t="str">
        <f t="shared" si="0"/>
        <v>groww gilt fund</v>
      </c>
      <c r="I2" s="5" t="str">
        <f t="shared" si="0"/>
        <v>groww gold etf</v>
      </c>
      <c r="J2" s="5" t="str">
        <f t="shared" si="0"/>
        <v>groww gold etf fof</v>
      </c>
      <c r="K2" s="5" t="str">
        <f t="shared" si="0"/>
        <v>groww large cap fund</v>
      </c>
      <c r="L2" s="5" t="str">
        <f t="shared" si="0"/>
        <v>groww liquid fund</v>
      </c>
      <c r="M2" s="5" t="str">
        <f t="shared" si="0"/>
        <v>groww money market fund</v>
      </c>
      <c r="N2" s="5" t="str">
        <f t="shared" si="0"/>
        <v>groww multi asset allocation fund</v>
      </c>
      <c r="O2" s="5" t="str">
        <f t="shared" si="0"/>
        <v>groww multi asset omni fof</v>
      </c>
      <c r="P2" s="5" t="str">
        <f t="shared" si="0"/>
        <v>groww multicap fund</v>
      </c>
      <c r="Q2" s="5" t="str">
        <f t="shared" si="0"/>
        <v>groww nifty 1d rate liquid etf</v>
      </c>
      <c r="R2" s="5" t="str">
        <f t="shared" si="0"/>
        <v>groww nifty 200 etf</v>
      </c>
      <c r="S2" s="5" t="str">
        <f t="shared" si="0"/>
        <v>groww nifty 200 etf fof</v>
      </c>
      <c r="T2" s="5" t="str">
        <f t="shared" si="0"/>
        <v>groww nifty 50 etf</v>
      </c>
      <c r="U2" s="5" t="str">
        <f t="shared" si="0"/>
        <v>groww nifty 50 index fund</v>
      </c>
      <c r="V2" s="5" t="str">
        <f t="shared" si="0"/>
        <v>groww nifty 500 low volatility 50 etf</v>
      </c>
      <c r="W2" s="5" t="str">
        <f t="shared" si="0"/>
        <v>groww nifty 500 momentum 50 etf</v>
      </c>
      <c r="X2" s="5" t="str">
        <f t="shared" si="0"/>
        <v>groww nifty 500 momentum 50 etf fof</v>
      </c>
      <c r="Y2" s="5" t="str">
        <f t="shared" si="0"/>
        <v>groww nifty capital markets etf</v>
      </c>
      <c r="Z2" s="5" t="str">
        <f t="shared" si="0"/>
        <v>groww nifty capital markets etf fof</v>
      </c>
      <c r="AA2" s="5" t="str">
        <f t="shared" si="0"/>
        <v>groww nifty chemicals etf</v>
      </c>
      <c r="AB2" s="5" t="str">
        <f t="shared" si="0"/>
        <v>groww nifty ev and new age automotive etf</v>
      </c>
      <c r="AC2" s="5" t="str">
        <f t="shared" si="0"/>
        <v>groww nifty ev and new age automotive etf fof</v>
      </c>
      <c r="AD2" s="5" t="str">
        <f t="shared" si="0"/>
        <v>groww nifty india defence etf</v>
      </c>
      <c r="AE2" s="5" t="str">
        <f t="shared" si="0"/>
        <v>groww nifty india defence etf fof</v>
      </c>
      <c r="AF2" s="5" t="str">
        <f t="shared" si="0"/>
        <v>groww nifty india internet etf</v>
      </c>
      <c r="AG2" s="5" t="str">
        <f t="shared" si="0"/>
        <v>groww nifty india internet etf fof</v>
      </c>
      <c r="AH2" s="5" t="str">
        <f t="shared" si="0"/>
        <v>groww nifty india railways psu etf</v>
      </c>
      <c r="AI2" s="5" t="str">
        <f t="shared" si="0"/>
        <v>groww nifty india railways psu index fund</v>
      </c>
      <c r="AJ2" s="5" t="str">
        <f t="shared" si="0"/>
        <v>groww nifty metal etf</v>
      </c>
      <c r="AK2" s="5" t="str">
        <f t="shared" si="0"/>
        <v>groww nifty midcap 150 etf</v>
      </c>
      <c r="AL2" s="5" t="str">
        <f t="shared" si="0"/>
        <v>groww nifty midcap 150 index fund</v>
      </c>
      <c r="AM2" s="5" t="str">
        <f t="shared" si="0"/>
        <v>groww nifty next 50 etf</v>
      </c>
      <c r="AN2" s="5" t="str">
        <f t="shared" si="0"/>
        <v>groww nifty next 50 index fund</v>
      </c>
      <c r="AO2" s="5" t="str">
        <f t="shared" si="0"/>
        <v>groww nifty non-cyclical consumer index fund</v>
      </c>
      <c r="AP2" s="5" t="str">
        <f t="shared" si="0"/>
        <v>groww nifty pse etf</v>
      </c>
      <c r="AQ2" s="5" t="str">
        <f t="shared" si="0"/>
        <v>groww nifty pse etf fof</v>
      </c>
      <c r="AR2" s="5" t="str">
        <f t="shared" si="0"/>
        <v>groww nifty realty etf</v>
      </c>
      <c r="AS2" s="5" t="str">
        <f t="shared" si="0"/>
        <v>groww nifty smallcap 250 etf</v>
      </c>
      <c r="AT2" s="5" t="str">
        <f t="shared" si="0"/>
        <v>groww nifty smallcap 250 index fund</v>
      </c>
      <c r="AU2" s="5" t="str">
        <f t="shared" si="0"/>
        <v>groww nifty total market index fund</v>
      </c>
      <c r="AV2" s="5" t="str">
        <f t="shared" si="0"/>
        <v>groww overnight fund</v>
      </c>
      <c r="AW2" s="5" t="str">
        <f t="shared" si="0"/>
        <v>groww short term fund</v>
      </c>
      <c r="AX2" s="5" t="str">
        <f t="shared" si="0"/>
        <v>groww silver etf</v>
      </c>
      <c r="AY2" s="5" t="str">
        <f t="shared" si="0"/>
        <v>groww silver etf fof</v>
      </c>
      <c r="AZ2" s="5" t="str">
        <f t="shared" si="0"/>
        <v>groww small cap fund</v>
      </c>
      <c r="BA2" s="21" t="str">
        <f t="shared" si="0"/>
        <v>groww value fund</v>
      </c>
      <c r="BB2" s="15" t="str">
        <f t="shared" si="0"/>
        <v>groww bse hospitals etf</v>
      </c>
      <c r="BC2" s="15" t="str">
        <f t="shared" si="0"/>
        <v>groww bse hospitals etf fof</v>
      </c>
      <c r="BD2" s="15" t="str">
        <f t="shared" si="0"/>
        <v>groww nifty psu bank index fund</v>
      </c>
      <c r="BE2" s="15" t="str">
        <f t="shared" si="0"/>
        <v>groww nifty psu bank etf</v>
      </c>
      <c r="BF2" s="15" t="str">
        <f t="shared" si="0"/>
        <v>groww arbitrage fund</v>
      </c>
      <c r="BG2" s="15" t="str">
        <f t="shared" ref="BG2:BH2" si="1">LOWER(TRIM(SUBSTITUTE(SUBSTITUTE(SUBSTITUTE(SUBSTITUTE(BG4,"&amp;","and"),".",""),",",""),"  ","")))</f>
        <v>groww nifty private bank index fund</v>
      </c>
      <c r="BH2" s="15" t="str">
        <f t="shared" si="1"/>
        <v>groww nifty private bank etf</v>
      </c>
    </row>
    <row r="3" spans="1:60" ht="15" x14ac:dyDescent="0.15">
      <c r="A3" s="6" t="s">
        <v>1</v>
      </c>
      <c r="B3" s="5" t="s">
        <v>245</v>
      </c>
      <c r="C3" s="5" t="s">
        <v>245</v>
      </c>
      <c r="D3" s="5" t="s">
        <v>245</v>
      </c>
      <c r="E3" s="5" t="s">
        <v>245</v>
      </c>
      <c r="F3" s="5" t="s">
        <v>245</v>
      </c>
      <c r="G3" s="5" t="s">
        <v>245</v>
      </c>
      <c r="H3" s="5" t="s">
        <v>245</v>
      </c>
      <c r="I3" s="5" t="s">
        <v>245</v>
      </c>
      <c r="J3" s="5" t="s">
        <v>245</v>
      </c>
      <c r="K3" s="5" t="s">
        <v>245</v>
      </c>
      <c r="L3" s="5" t="s">
        <v>245</v>
      </c>
      <c r="M3" s="5" t="s">
        <v>245</v>
      </c>
      <c r="N3" s="5" t="s">
        <v>245</v>
      </c>
      <c r="O3" s="5" t="s">
        <v>245</v>
      </c>
      <c r="P3" s="5" t="s">
        <v>245</v>
      </c>
      <c r="Q3" s="5" t="s">
        <v>245</v>
      </c>
      <c r="R3" s="5" t="s">
        <v>245</v>
      </c>
      <c r="S3" s="5" t="s">
        <v>245</v>
      </c>
      <c r="T3" s="5" t="s">
        <v>245</v>
      </c>
      <c r="U3" s="5" t="s">
        <v>245</v>
      </c>
      <c r="V3" s="5" t="s">
        <v>245</v>
      </c>
      <c r="W3" s="5" t="s">
        <v>245</v>
      </c>
      <c r="X3" s="5" t="s">
        <v>245</v>
      </c>
      <c r="Y3" s="5" t="s">
        <v>245</v>
      </c>
      <c r="Z3" s="5" t="s">
        <v>245</v>
      </c>
      <c r="AA3" s="5" t="s">
        <v>245</v>
      </c>
      <c r="AB3" s="5" t="s">
        <v>245</v>
      </c>
      <c r="AC3" s="5" t="s">
        <v>245</v>
      </c>
      <c r="AD3" s="5" t="s">
        <v>245</v>
      </c>
      <c r="AE3" s="5" t="s">
        <v>245</v>
      </c>
      <c r="AF3" s="5" t="s">
        <v>245</v>
      </c>
      <c r="AG3" s="5" t="s">
        <v>245</v>
      </c>
      <c r="AH3" s="5" t="s">
        <v>245</v>
      </c>
      <c r="AI3" s="5" t="s">
        <v>245</v>
      </c>
      <c r="AJ3" s="5" t="s">
        <v>245</v>
      </c>
      <c r="AK3" s="5" t="s">
        <v>245</v>
      </c>
      <c r="AL3" s="5" t="s">
        <v>245</v>
      </c>
      <c r="AM3" s="5" t="s">
        <v>245</v>
      </c>
      <c r="AN3" s="5" t="s">
        <v>245</v>
      </c>
      <c r="AO3" s="5" t="s">
        <v>245</v>
      </c>
      <c r="AP3" s="5" t="s">
        <v>245</v>
      </c>
      <c r="AQ3" s="5" t="s">
        <v>245</v>
      </c>
      <c r="AR3" s="5" t="s">
        <v>245</v>
      </c>
      <c r="AS3" s="5" t="s">
        <v>245</v>
      </c>
      <c r="AT3" s="5" t="s">
        <v>245</v>
      </c>
      <c r="AU3" s="5" t="s">
        <v>245</v>
      </c>
      <c r="AV3" s="5" t="s">
        <v>245</v>
      </c>
      <c r="AW3" s="5" t="s">
        <v>245</v>
      </c>
      <c r="AX3" s="5" t="s">
        <v>245</v>
      </c>
      <c r="AY3" s="5" t="s">
        <v>245</v>
      </c>
      <c r="AZ3" s="5" t="s">
        <v>245</v>
      </c>
      <c r="BA3" s="21" t="s">
        <v>245</v>
      </c>
      <c r="BB3" s="15" t="s">
        <v>245</v>
      </c>
      <c r="BC3" s="15" t="s">
        <v>245</v>
      </c>
      <c r="BD3" s="31" t="s">
        <v>245</v>
      </c>
      <c r="BE3" s="15" t="s">
        <v>245</v>
      </c>
      <c r="BF3" s="31" t="s">
        <v>245</v>
      </c>
      <c r="BG3" s="15" t="s">
        <v>245</v>
      </c>
      <c r="BH3" s="15" t="s">
        <v>245</v>
      </c>
    </row>
    <row r="4" spans="1:60" ht="15" x14ac:dyDescent="0.15">
      <c r="A4" s="28" t="s">
        <v>2</v>
      </c>
      <c r="B4" s="28" t="s">
        <v>3</v>
      </c>
      <c r="C4" s="28" t="s">
        <v>4</v>
      </c>
      <c r="D4" s="28" t="s">
        <v>190</v>
      </c>
      <c r="E4" s="28" t="s">
        <v>200</v>
      </c>
      <c r="F4" s="28" t="s">
        <v>236</v>
      </c>
      <c r="G4" s="28" t="s">
        <v>5</v>
      </c>
      <c r="H4" s="28" t="s">
        <v>6</v>
      </c>
      <c r="I4" s="28" t="s">
        <v>199</v>
      </c>
      <c r="J4" s="28" t="s">
        <v>201</v>
      </c>
      <c r="K4" s="28" t="s">
        <v>211</v>
      </c>
      <c r="L4" s="28" t="s">
        <v>7</v>
      </c>
      <c r="M4" s="28" t="s">
        <v>8</v>
      </c>
      <c r="N4" s="28" t="s">
        <v>9</v>
      </c>
      <c r="O4" s="28" t="s">
        <v>202</v>
      </c>
      <c r="P4" s="28" t="s">
        <v>10</v>
      </c>
      <c r="Q4" s="28" t="s">
        <v>203</v>
      </c>
      <c r="R4" s="28" t="s">
        <v>204</v>
      </c>
      <c r="S4" s="28" t="s">
        <v>205</v>
      </c>
      <c r="T4" s="28" t="s">
        <v>189</v>
      </c>
      <c r="U4" s="28" t="s">
        <v>11</v>
      </c>
      <c r="V4" s="28" t="s">
        <v>187</v>
      </c>
      <c r="W4" s="28" t="s">
        <v>185</v>
      </c>
      <c r="X4" s="28" t="s">
        <v>206</v>
      </c>
      <c r="Y4" s="28" t="s">
        <v>193</v>
      </c>
      <c r="Z4" s="28" t="s">
        <v>207</v>
      </c>
      <c r="AA4" s="28" t="s">
        <v>197</v>
      </c>
      <c r="AB4" s="28" t="s">
        <v>182</v>
      </c>
      <c r="AC4" s="28" t="s">
        <v>208</v>
      </c>
      <c r="AD4" s="28" t="s">
        <v>183</v>
      </c>
      <c r="AE4" s="28" t="s">
        <v>212</v>
      </c>
      <c r="AF4" s="28" t="s">
        <v>188</v>
      </c>
      <c r="AG4" s="28" t="s">
        <v>209</v>
      </c>
      <c r="AH4" s="28" t="s">
        <v>184</v>
      </c>
      <c r="AI4" s="28" t="s">
        <v>12</v>
      </c>
      <c r="AJ4" s="28" t="s">
        <v>196</v>
      </c>
      <c r="AK4" s="28" t="s">
        <v>195</v>
      </c>
      <c r="AL4" s="28" t="s">
        <v>13</v>
      </c>
      <c r="AM4" s="28" t="s">
        <v>191</v>
      </c>
      <c r="AN4" s="28" t="s">
        <v>14</v>
      </c>
      <c r="AO4" s="28" t="s">
        <v>15</v>
      </c>
      <c r="AP4" s="28" t="s">
        <v>198</v>
      </c>
      <c r="AQ4" s="28" t="s">
        <v>210</v>
      </c>
      <c r="AR4" s="28" t="s">
        <v>192</v>
      </c>
      <c r="AS4" s="28" t="s">
        <v>194</v>
      </c>
      <c r="AT4" s="28" t="s">
        <v>16</v>
      </c>
      <c r="AU4" s="28" t="s">
        <v>17</v>
      </c>
      <c r="AV4" s="28" t="s">
        <v>18</v>
      </c>
      <c r="AW4" s="28" t="s">
        <v>256</v>
      </c>
      <c r="AX4" s="28" t="s">
        <v>186</v>
      </c>
      <c r="AY4" s="28" t="s">
        <v>213</v>
      </c>
      <c r="AZ4" s="28" t="s">
        <v>19</v>
      </c>
      <c r="BA4" s="29" t="s">
        <v>20</v>
      </c>
      <c r="BB4" s="27" t="s">
        <v>214</v>
      </c>
      <c r="BC4" s="27" t="s">
        <v>218</v>
      </c>
      <c r="BD4" s="32" t="s">
        <v>215</v>
      </c>
      <c r="BE4" s="27" t="s">
        <v>216</v>
      </c>
      <c r="BF4" s="32" t="s">
        <v>228</v>
      </c>
      <c r="BG4" s="39" t="s">
        <v>258</v>
      </c>
      <c r="BH4" s="39" t="s">
        <v>262</v>
      </c>
    </row>
    <row r="5" spans="1:60" ht="60" x14ac:dyDescent="0.15">
      <c r="A5" s="6" t="s">
        <v>21</v>
      </c>
      <c r="B5" s="5" t="s">
        <v>22</v>
      </c>
      <c r="C5" s="5" t="s">
        <v>23</v>
      </c>
      <c r="D5" s="5" t="s">
        <v>24</v>
      </c>
      <c r="E5" s="5" t="s">
        <v>25</v>
      </c>
      <c r="F5" s="5" t="s">
        <v>26</v>
      </c>
      <c r="G5" s="5" t="s">
        <v>27</v>
      </c>
      <c r="H5" s="5" t="s">
        <v>28</v>
      </c>
      <c r="I5" s="5" t="s">
        <v>29</v>
      </c>
      <c r="J5" s="5" t="s">
        <v>30</v>
      </c>
      <c r="K5" s="7" t="s">
        <v>31</v>
      </c>
      <c r="L5" s="5" t="s">
        <v>32</v>
      </c>
      <c r="M5" s="5" t="s">
        <v>33</v>
      </c>
      <c r="N5" s="5" t="s">
        <v>34</v>
      </c>
      <c r="O5" s="5" t="s">
        <v>35</v>
      </c>
      <c r="P5" s="5" t="s">
        <v>36</v>
      </c>
      <c r="Q5" s="5" t="s">
        <v>37</v>
      </c>
      <c r="R5" s="5" t="s">
        <v>38</v>
      </c>
      <c r="S5" s="5" t="s">
        <v>39</v>
      </c>
      <c r="T5" s="5" t="s">
        <v>40</v>
      </c>
      <c r="U5" s="5" t="s">
        <v>41</v>
      </c>
      <c r="V5" s="5" t="s">
        <v>42</v>
      </c>
      <c r="W5" s="5" t="s">
        <v>43</v>
      </c>
      <c r="X5" s="5" t="s">
        <v>44</v>
      </c>
      <c r="Y5" s="5" t="s">
        <v>45</v>
      </c>
      <c r="Z5" s="5" t="s">
        <v>46</v>
      </c>
      <c r="AA5" s="5" t="s">
        <v>47</v>
      </c>
      <c r="AB5" s="5" t="s">
        <v>48</v>
      </c>
      <c r="AC5" s="5" t="s">
        <v>49</v>
      </c>
      <c r="AD5" s="5" t="s">
        <v>50</v>
      </c>
      <c r="AE5" s="5" t="s">
        <v>51</v>
      </c>
      <c r="AF5" s="5" t="s">
        <v>52</v>
      </c>
      <c r="AG5" s="5" t="s">
        <v>257</v>
      </c>
      <c r="AH5" s="5" t="s">
        <v>53</v>
      </c>
      <c r="AI5" s="5" t="s">
        <v>53</v>
      </c>
      <c r="AJ5" s="5" t="s">
        <v>54</v>
      </c>
      <c r="AK5" s="5" t="s">
        <v>55</v>
      </c>
      <c r="AL5" s="5" t="s">
        <v>55</v>
      </c>
      <c r="AM5" s="5" t="s">
        <v>56</v>
      </c>
      <c r="AN5" s="5" t="s">
        <v>56</v>
      </c>
      <c r="AO5" s="5" t="s">
        <v>57</v>
      </c>
      <c r="AP5" s="5" t="s">
        <v>58</v>
      </c>
      <c r="AQ5" s="1" t="s">
        <v>59</v>
      </c>
      <c r="AR5" s="5" t="s">
        <v>60</v>
      </c>
      <c r="AS5" s="5" t="s">
        <v>61</v>
      </c>
      <c r="AT5" s="5" t="s">
        <v>62</v>
      </c>
      <c r="AU5" s="5" t="s">
        <v>63</v>
      </c>
      <c r="AV5" s="5" t="s">
        <v>64</v>
      </c>
      <c r="AW5" s="3" t="s">
        <v>65</v>
      </c>
      <c r="AX5" s="5" t="s">
        <v>66</v>
      </c>
      <c r="AY5" s="5" t="s">
        <v>67</v>
      </c>
      <c r="AZ5" s="5" t="s">
        <v>68</v>
      </c>
      <c r="BA5" s="22" t="s">
        <v>69</v>
      </c>
      <c r="BB5" s="30" t="s">
        <v>226</v>
      </c>
      <c r="BC5" s="30" t="s">
        <v>219</v>
      </c>
      <c r="BD5" s="33" t="s">
        <v>227</v>
      </c>
      <c r="BE5" s="30" t="s">
        <v>227</v>
      </c>
      <c r="BF5" s="33" t="s">
        <v>229</v>
      </c>
      <c r="BG5" s="11" t="s">
        <v>248</v>
      </c>
      <c r="BH5" s="11" t="s">
        <v>248</v>
      </c>
    </row>
    <row r="6" spans="1:60" ht="15" x14ac:dyDescent="0.15">
      <c r="A6" s="6" t="s">
        <v>70</v>
      </c>
      <c r="B6" s="8" t="s">
        <v>71</v>
      </c>
      <c r="C6" s="20" t="s">
        <v>261</v>
      </c>
      <c r="D6" s="38" t="s">
        <v>179</v>
      </c>
      <c r="E6" s="5" t="s">
        <v>255</v>
      </c>
      <c r="F6" s="9" t="s">
        <v>237</v>
      </c>
      <c r="G6" s="5" t="s">
        <v>72</v>
      </c>
      <c r="H6" s="5" t="s">
        <v>73</v>
      </c>
      <c r="I6" s="38" t="s">
        <v>179</v>
      </c>
      <c r="J6" s="5" t="s">
        <v>255</v>
      </c>
      <c r="K6" s="8" t="s">
        <v>74</v>
      </c>
      <c r="L6" s="5" t="s">
        <v>75</v>
      </c>
      <c r="M6" s="5" t="s">
        <v>76</v>
      </c>
      <c r="N6" s="8" t="s">
        <v>77</v>
      </c>
      <c r="O6" s="8" t="s">
        <v>255</v>
      </c>
      <c r="P6" s="5" t="s">
        <v>78</v>
      </c>
      <c r="Q6" s="38" t="s">
        <v>179</v>
      </c>
      <c r="R6" s="38" t="s">
        <v>179</v>
      </c>
      <c r="S6" s="5" t="s">
        <v>255</v>
      </c>
      <c r="T6" s="38" t="s">
        <v>179</v>
      </c>
      <c r="U6" s="5" t="s">
        <v>79</v>
      </c>
      <c r="V6" s="38" t="s">
        <v>179</v>
      </c>
      <c r="W6" s="38" t="s">
        <v>179</v>
      </c>
      <c r="X6" s="5" t="s">
        <v>255</v>
      </c>
      <c r="Y6" s="38" t="s">
        <v>179</v>
      </c>
      <c r="Z6" s="5" t="s">
        <v>255</v>
      </c>
      <c r="AA6" s="5" t="s">
        <v>179</v>
      </c>
      <c r="AB6" s="5" t="s">
        <v>179</v>
      </c>
      <c r="AC6" s="5" t="s">
        <v>255</v>
      </c>
      <c r="AD6" s="5" t="s">
        <v>179</v>
      </c>
      <c r="AE6" s="5" t="s">
        <v>255</v>
      </c>
      <c r="AF6" s="5" t="s">
        <v>179</v>
      </c>
      <c r="AG6" s="5" t="s">
        <v>255</v>
      </c>
      <c r="AH6" s="5" t="s">
        <v>179</v>
      </c>
      <c r="AI6" s="5" t="s">
        <v>171</v>
      </c>
      <c r="AJ6" s="5" t="s">
        <v>179</v>
      </c>
      <c r="AK6" s="5" t="s">
        <v>179</v>
      </c>
      <c r="AL6" s="10" t="s">
        <v>79</v>
      </c>
      <c r="AM6" s="5" t="s">
        <v>179</v>
      </c>
      <c r="AN6" s="10" t="s">
        <v>79</v>
      </c>
      <c r="AO6" s="10" t="s">
        <v>79</v>
      </c>
      <c r="AP6" s="5" t="s">
        <v>179</v>
      </c>
      <c r="AQ6" s="5" t="s">
        <v>255</v>
      </c>
      <c r="AR6" s="5" t="s">
        <v>179</v>
      </c>
      <c r="AS6" s="5" t="s">
        <v>179</v>
      </c>
      <c r="AT6" s="8" t="s">
        <v>79</v>
      </c>
      <c r="AU6" s="8" t="s">
        <v>79</v>
      </c>
      <c r="AV6" s="5" t="s">
        <v>80</v>
      </c>
      <c r="AW6" s="5" t="s">
        <v>260</v>
      </c>
      <c r="AX6" s="5" t="s">
        <v>179</v>
      </c>
      <c r="AY6" s="5" t="s">
        <v>255</v>
      </c>
      <c r="AZ6" s="5" t="s">
        <v>81</v>
      </c>
      <c r="BA6" s="21" t="s">
        <v>82</v>
      </c>
      <c r="BB6" s="15" t="s">
        <v>179</v>
      </c>
      <c r="BC6" s="15" t="s">
        <v>255</v>
      </c>
      <c r="BD6" s="35" t="s">
        <v>79</v>
      </c>
      <c r="BE6" s="15" t="s">
        <v>179</v>
      </c>
      <c r="BF6" s="31" t="s">
        <v>254</v>
      </c>
      <c r="BG6" s="37" t="s">
        <v>79</v>
      </c>
      <c r="BH6" s="15" t="s">
        <v>179</v>
      </c>
    </row>
    <row r="7" spans="1:60" ht="225" x14ac:dyDescent="0.15">
      <c r="A7" s="6" t="s">
        <v>83</v>
      </c>
      <c r="B7" s="11" t="s">
        <v>161</v>
      </c>
      <c r="C7" s="5" t="s">
        <v>162</v>
      </c>
      <c r="D7" s="5" t="s">
        <v>84</v>
      </c>
      <c r="E7" s="5" t="s">
        <v>85</v>
      </c>
      <c r="F7" s="5" t="s">
        <v>86</v>
      </c>
      <c r="G7" s="5" t="s">
        <v>87</v>
      </c>
      <c r="H7" s="5" t="s">
        <v>88</v>
      </c>
      <c r="I7" s="5" t="s">
        <v>89</v>
      </c>
      <c r="J7" s="5" t="s">
        <v>90</v>
      </c>
      <c r="K7" s="11" t="s">
        <v>160</v>
      </c>
      <c r="L7" s="5" t="s">
        <v>163</v>
      </c>
      <c r="M7" s="5" t="s">
        <v>91</v>
      </c>
      <c r="N7" s="5" t="s">
        <v>92</v>
      </c>
      <c r="O7" s="5" t="s">
        <v>93</v>
      </c>
      <c r="P7" s="5" t="s">
        <v>94</v>
      </c>
      <c r="Q7" s="5" t="s">
        <v>95</v>
      </c>
      <c r="R7" s="5" t="s">
        <v>96</v>
      </c>
      <c r="S7" s="5" t="s">
        <v>97</v>
      </c>
      <c r="T7" s="5" t="s">
        <v>98</v>
      </c>
      <c r="U7" s="5" t="s">
        <v>98</v>
      </c>
      <c r="V7" s="5" t="s">
        <v>99</v>
      </c>
      <c r="W7" s="5" t="s">
        <v>164</v>
      </c>
      <c r="X7" s="5" t="s">
        <v>100</v>
      </c>
      <c r="Y7" s="5" t="s">
        <v>101</v>
      </c>
      <c r="Z7" s="5" t="s">
        <v>165</v>
      </c>
      <c r="AA7" s="5" t="s">
        <v>178</v>
      </c>
      <c r="AB7" s="5" t="s">
        <v>102</v>
      </c>
      <c r="AC7" s="5" t="s">
        <v>103</v>
      </c>
      <c r="AD7" s="5" t="s">
        <v>104</v>
      </c>
      <c r="AE7" s="5" t="s">
        <v>105</v>
      </c>
      <c r="AF7" s="5" t="s">
        <v>106</v>
      </c>
      <c r="AG7" s="5" t="s">
        <v>107</v>
      </c>
      <c r="AH7" s="5" t="s">
        <v>166</v>
      </c>
      <c r="AI7" s="5" t="s">
        <v>108</v>
      </c>
      <c r="AJ7" s="5" t="s">
        <v>109</v>
      </c>
      <c r="AK7" s="5" t="s">
        <v>110</v>
      </c>
      <c r="AL7" s="5" t="s">
        <v>110</v>
      </c>
      <c r="AM7" s="5" t="s">
        <v>111</v>
      </c>
      <c r="AN7" s="5" t="s">
        <v>112</v>
      </c>
      <c r="AO7" s="5" t="s">
        <v>113</v>
      </c>
      <c r="AP7" s="5" t="s">
        <v>114</v>
      </c>
      <c r="AQ7" s="1" t="s">
        <v>115</v>
      </c>
      <c r="AR7" s="5" t="s">
        <v>116</v>
      </c>
      <c r="AS7" s="5" t="s">
        <v>117</v>
      </c>
      <c r="AT7" s="5" t="s">
        <v>118</v>
      </c>
      <c r="AU7" s="5" t="s">
        <v>119</v>
      </c>
      <c r="AV7" s="5" t="s">
        <v>120</v>
      </c>
      <c r="AW7" s="5" t="s">
        <v>121</v>
      </c>
      <c r="AX7" s="5" t="s">
        <v>122</v>
      </c>
      <c r="AY7" s="5" t="s">
        <v>123</v>
      </c>
      <c r="AZ7" s="5" t="s">
        <v>180</v>
      </c>
      <c r="BA7" s="21" t="s">
        <v>167</v>
      </c>
      <c r="BB7" s="40" t="s">
        <v>220</v>
      </c>
      <c r="BC7" s="40" t="s">
        <v>221</v>
      </c>
      <c r="BD7" s="41" t="s">
        <v>223</v>
      </c>
      <c r="BE7" s="40" t="s">
        <v>222</v>
      </c>
      <c r="BF7" s="3" t="s">
        <v>259</v>
      </c>
      <c r="BG7" s="11" t="s">
        <v>112</v>
      </c>
      <c r="BH7" s="11" t="s">
        <v>247</v>
      </c>
    </row>
    <row r="8" spans="1:60" ht="15" x14ac:dyDescent="0.15">
      <c r="A8" s="6" t="s">
        <v>124</v>
      </c>
      <c r="B8" s="8">
        <v>43447</v>
      </c>
      <c r="C8" s="9">
        <v>45328</v>
      </c>
      <c r="D8" s="9">
        <v>45874</v>
      </c>
      <c r="E8" s="9">
        <v>45876</v>
      </c>
      <c r="F8" s="9">
        <v>43440</v>
      </c>
      <c r="G8" s="8">
        <v>43097</v>
      </c>
      <c r="H8" s="12">
        <v>45786</v>
      </c>
      <c r="I8" s="8">
        <v>45587</v>
      </c>
      <c r="J8" s="9">
        <v>45602</v>
      </c>
      <c r="K8" s="8">
        <v>40949</v>
      </c>
      <c r="L8" s="8">
        <v>40841</v>
      </c>
      <c r="M8" s="8">
        <v>45980</v>
      </c>
      <c r="N8" s="8">
        <v>45930</v>
      </c>
      <c r="O8" s="8">
        <v>46013</v>
      </c>
      <c r="P8" s="8">
        <v>45642</v>
      </c>
      <c r="Q8" s="8">
        <v>45559</v>
      </c>
      <c r="R8" s="8">
        <v>45713</v>
      </c>
      <c r="S8" s="8">
        <v>45716</v>
      </c>
      <c r="T8" s="8">
        <v>45856</v>
      </c>
      <c r="U8" s="8">
        <v>45859</v>
      </c>
      <c r="V8" s="8">
        <v>45821</v>
      </c>
      <c r="W8" s="8">
        <v>45769</v>
      </c>
      <c r="X8" s="8">
        <v>45771</v>
      </c>
      <c r="Y8" s="9">
        <v>45993</v>
      </c>
      <c r="Z8" s="9">
        <v>45995</v>
      </c>
      <c r="AA8" s="8">
        <v>46035</v>
      </c>
      <c r="AB8" s="9">
        <v>45511</v>
      </c>
      <c r="AC8" s="8">
        <v>45516</v>
      </c>
      <c r="AD8" s="9">
        <v>45573</v>
      </c>
      <c r="AE8" s="8">
        <v>45576</v>
      </c>
      <c r="AF8" s="9">
        <v>45839</v>
      </c>
      <c r="AG8" s="9">
        <v>45841</v>
      </c>
      <c r="AH8" s="9">
        <v>45693</v>
      </c>
      <c r="AI8" s="9">
        <v>45692</v>
      </c>
      <c r="AJ8" s="8">
        <v>46010</v>
      </c>
      <c r="AK8" s="8">
        <v>45974</v>
      </c>
      <c r="AL8" s="8">
        <v>45974</v>
      </c>
      <c r="AM8" s="8">
        <v>45891</v>
      </c>
      <c r="AN8" s="8">
        <v>45894</v>
      </c>
      <c r="AO8" s="10">
        <v>45434</v>
      </c>
      <c r="AP8" s="10">
        <v>46062</v>
      </c>
      <c r="AQ8" s="10">
        <v>46064</v>
      </c>
      <c r="AR8" s="9">
        <v>45937</v>
      </c>
      <c r="AS8" s="8">
        <v>45958</v>
      </c>
      <c r="AT8" s="8">
        <v>45351</v>
      </c>
      <c r="AU8" s="8">
        <v>45222</v>
      </c>
      <c r="AV8" s="9">
        <v>43654</v>
      </c>
      <c r="AW8" s="8">
        <v>41530</v>
      </c>
      <c r="AX8" s="10">
        <v>45798</v>
      </c>
      <c r="AY8" s="10">
        <v>45800</v>
      </c>
      <c r="AZ8" s="8">
        <v>46051</v>
      </c>
      <c r="BA8" s="23">
        <v>42255</v>
      </c>
      <c r="BB8" s="23">
        <v>46083</v>
      </c>
      <c r="BC8" s="23">
        <v>46086</v>
      </c>
      <c r="BD8" s="23">
        <v>46105</v>
      </c>
      <c r="BE8" s="26">
        <v>46105</v>
      </c>
      <c r="BF8" s="34">
        <v>46140</v>
      </c>
      <c r="BG8" s="26">
        <v>46167</v>
      </c>
      <c r="BH8" s="26">
        <v>46164</v>
      </c>
    </row>
    <row r="9" spans="1:60" ht="15" x14ac:dyDescent="0.15">
      <c r="A9" s="6" t="s">
        <v>125</v>
      </c>
      <c r="B9" s="8" t="s">
        <v>126</v>
      </c>
      <c r="C9" s="9" t="s">
        <v>127</v>
      </c>
      <c r="D9" s="9" t="s">
        <v>128</v>
      </c>
      <c r="E9" s="9" t="s">
        <v>128</v>
      </c>
      <c r="F9" s="9" t="s">
        <v>169</v>
      </c>
      <c r="G9" s="8" t="s">
        <v>129</v>
      </c>
      <c r="H9" s="12" t="s">
        <v>130</v>
      </c>
      <c r="I9" s="5" t="s">
        <v>238</v>
      </c>
      <c r="J9" s="5" t="s">
        <v>131</v>
      </c>
      <c r="K9" s="8" t="s">
        <v>132</v>
      </c>
      <c r="L9" s="8" t="s">
        <v>168</v>
      </c>
      <c r="M9" s="8" t="s">
        <v>170</v>
      </c>
      <c r="N9" s="5" t="s">
        <v>133</v>
      </c>
      <c r="O9" s="5" t="s">
        <v>134</v>
      </c>
      <c r="P9" s="5" t="s">
        <v>135</v>
      </c>
      <c r="Q9" s="5" t="s">
        <v>136</v>
      </c>
      <c r="R9" s="5" t="s">
        <v>177</v>
      </c>
      <c r="S9" s="5" t="s">
        <v>137</v>
      </c>
      <c r="T9" s="5" t="s">
        <v>231</v>
      </c>
      <c r="U9" s="5" t="s">
        <v>231</v>
      </c>
      <c r="V9" s="5" t="s">
        <v>138</v>
      </c>
      <c r="W9" s="5" t="s">
        <v>174</v>
      </c>
      <c r="X9" s="5" t="s">
        <v>239</v>
      </c>
      <c r="Y9" s="5" t="s">
        <v>139</v>
      </c>
      <c r="Z9" s="5" t="s">
        <v>139</v>
      </c>
      <c r="AA9" s="5" t="s">
        <v>240</v>
      </c>
      <c r="AB9" s="5" t="s">
        <v>173</v>
      </c>
      <c r="AC9" s="5" t="s">
        <v>173</v>
      </c>
      <c r="AD9" s="5" t="s">
        <v>232</v>
      </c>
      <c r="AE9" s="5" t="s">
        <v>176</v>
      </c>
      <c r="AF9" s="5" t="s">
        <v>175</v>
      </c>
      <c r="AG9" s="5" t="s">
        <v>241</v>
      </c>
      <c r="AH9" s="5" t="s">
        <v>140</v>
      </c>
      <c r="AI9" s="5" t="s">
        <v>140</v>
      </c>
      <c r="AJ9" s="5" t="s">
        <v>233</v>
      </c>
      <c r="AK9" s="5" t="s">
        <v>172</v>
      </c>
      <c r="AL9" s="5" t="s">
        <v>172</v>
      </c>
      <c r="AM9" s="5" t="s">
        <v>234</v>
      </c>
      <c r="AN9" s="5" t="s">
        <v>234</v>
      </c>
      <c r="AO9" s="5" t="s">
        <v>141</v>
      </c>
      <c r="AP9" s="5" t="s">
        <v>142</v>
      </c>
      <c r="AQ9" s="5" t="s">
        <v>142</v>
      </c>
      <c r="AR9" s="5" t="s">
        <v>235</v>
      </c>
      <c r="AS9" s="5" t="s">
        <v>242</v>
      </c>
      <c r="AT9" s="5" t="s">
        <v>242</v>
      </c>
      <c r="AU9" s="5" t="s">
        <v>243</v>
      </c>
      <c r="AV9" s="5" t="s">
        <v>143</v>
      </c>
      <c r="AW9" s="5" t="s">
        <v>217</v>
      </c>
      <c r="AX9" s="5" t="s">
        <v>244</v>
      </c>
      <c r="AY9" s="5" t="s">
        <v>244</v>
      </c>
      <c r="AZ9" s="5" t="s">
        <v>242</v>
      </c>
      <c r="BA9" s="21" t="s">
        <v>129</v>
      </c>
      <c r="BB9" s="15" t="s">
        <v>224</v>
      </c>
      <c r="BC9" s="15" t="s">
        <v>224</v>
      </c>
      <c r="BD9" s="31" t="s">
        <v>225</v>
      </c>
      <c r="BE9" s="15" t="s">
        <v>225</v>
      </c>
      <c r="BF9" s="31" t="s">
        <v>230</v>
      </c>
      <c r="BG9" s="15" t="s">
        <v>246</v>
      </c>
      <c r="BH9" s="15" t="s">
        <v>246</v>
      </c>
    </row>
    <row r="10" spans="1:60" ht="15" x14ac:dyDescent="0.15">
      <c r="A10" s="6" t="s">
        <v>144</v>
      </c>
      <c r="B10" s="8" t="s">
        <v>148</v>
      </c>
      <c r="C10" s="9" t="s">
        <v>145</v>
      </c>
      <c r="D10" s="9" t="s">
        <v>146</v>
      </c>
      <c r="E10" s="9" t="s">
        <v>146</v>
      </c>
      <c r="F10" s="9" t="s">
        <v>147</v>
      </c>
      <c r="G10" s="8" t="s">
        <v>148</v>
      </c>
      <c r="H10" s="12" t="s">
        <v>147</v>
      </c>
      <c r="I10" s="8" t="s">
        <v>149</v>
      </c>
      <c r="J10" s="9" t="s">
        <v>149</v>
      </c>
      <c r="K10" s="8" t="s">
        <v>145</v>
      </c>
      <c r="L10" s="8" t="s">
        <v>147</v>
      </c>
      <c r="M10" s="8" t="s">
        <v>147</v>
      </c>
      <c r="N10" s="8" t="s">
        <v>148</v>
      </c>
      <c r="O10" s="8" t="s">
        <v>148</v>
      </c>
      <c r="P10" s="8" t="s">
        <v>145</v>
      </c>
      <c r="Q10" s="8" t="s">
        <v>147</v>
      </c>
      <c r="R10" s="8" t="s">
        <v>146</v>
      </c>
      <c r="S10" s="8" t="s">
        <v>146</v>
      </c>
      <c r="T10" s="8" t="s">
        <v>146</v>
      </c>
      <c r="U10" s="8" t="s">
        <v>146</v>
      </c>
      <c r="V10" s="8" t="s">
        <v>146</v>
      </c>
      <c r="W10" s="8" t="s">
        <v>146</v>
      </c>
      <c r="X10" s="8" t="s">
        <v>146</v>
      </c>
      <c r="Y10" s="9" t="s">
        <v>146</v>
      </c>
      <c r="Z10" s="9" t="s">
        <v>146</v>
      </c>
      <c r="AA10" s="8" t="s">
        <v>146</v>
      </c>
      <c r="AB10" s="9" t="s">
        <v>146</v>
      </c>
      <c r="AC10" s="8" t="s">
        <v>146</v>
      </c>
      <c r="AD10" s="9" t="s">
        <v>146</v>
      </c>
      <c r="AE10" s="8" t="s">
        <v>146</v>
      </c>
      <c r="AF10" s="9" t="s">
        <v>146</v>
      </c>
      <c r="AG10" s="8" t="s">
        <v>146</v>
      </c>
      <c r="AH10" s="9" t="s">
        <v>146</v>
      </c>
      <c r="AI10" s="9" t="s">
        <v>146</v>
      </c>
      <c r="AJ10" s="8" t="s">
        <v>146</v>
      </c>
      <c r="AK10" s="8" t="s">
        <v>146</v>
      </c>
      <c r="AL10" s="8" t="s">
        <v>146</v>
      </c>
      <c r="AM10" s="8" t="s">
        <v>146</v>
      </c>
      <c r="AN10" s="8" t="s">
        <v>146</v>
      </c>
      <c r="AO10" s="10" t="s">
        <v>146</v>
      </c>
      <c r="AP10" s="5" t="s">
        <v>146</v>
      </c>
      <c r="AQ10" s="5" t="s">
        <v>146</v>
      </c>
      <c r="AR10" s="9" t="s">
        <v>146</v>
      </c>
      <c r="AS10" s="8" t="s">
        <v>146</v>
      </c>
      <c r="AT10" s="8" t="s">
        <v>146</v>
      </c>
      <c r="AU10" s="8" t="s">
        <v>146</v>
      </c>
      <c r="AV10" s="8" t="s">
        <v>147</v>
      </c>
      <c r="AW10" s="8" t="s">
        <v>147</v>
      </c>
      <c r="AX10" s="9" t="s">
        <v>149</v>
      </c>
      <c r="AY10" s="9" t="s">
        <v>149</v>
      </c>
      <c r="AZ10" s="9" t="s">
        <v>145</v>
      </c>
      <c r="BA10" s="23" t="s">
        <v>145</v>
      </c>
      <c r="BB10" s="26" t="s">
        <v>146</v>
      </c>
      <c r="BC10" s="26" t="s">
        <v>146</v>
      </c>
      <c r="BD10" s="34" t="s">
        <v>146</v>
      </c>
      <c r="BE10" s="26" t="s">
        <v>146</v>
      </c>
      <c r="BF10" s="34" t="s">
        <v>148</v>
      </c>
      <c r="BG10" s="26" t="s">
        <v>146</v>
      </c>
      <c r="BH10" s="26" t="s">
        <v>146</v>
      </c>
    </row>
    <row r="11" spans="1:60" ht="15" x14ac:dyDescent="0.15">
      <c r="A11" s="6" t="s">
        <v>150</v>
      </c>
      <c r="B11" s="9" t="s">
        <v>152</v>
      </c>
      <c r="C11" s="9" t="s">
        <v>151</v>
      </c>
      <c r="D11" s="9" t="s">
        <v>152</v>
      </c>
      <c r="E11" s="9" t="s">
        <v>152</v>
      </c>
      <c r="F11" s="9" t="s">
        <v>250</v>
      </c>
      <c r="G11" s="8" t="s">
        <v>152</v>
      </c>
      <c r="H11" s="8" t="s">
        <v>250</v>
      </c>
      <c r="I11" s="8" t="s">
        <v>253</v>
      </c>
      <c r="J11" s="8" t="s">
        <v>253</v>
      </c>
      <c r="K11" s="8" t="s">
        <v>151</v>
      </c>
      <c r="L11" s="8"/>
      <c r="M11" s="8" t="s">
        <v>250</v>
      </c>
      <c r="N11" s="8" t="s">
        <v>147</v>
      </c>
      <c r="O11" s="8" t="s">
        <v>155</v>
      </c>
      <c r="P11" s="8" t="s">
        <v>151</v>
      </c>
      <c r="Q11" s="36" t="s">
        <v>253</v>
      </c>
      <c r="R11" s="8" t="s">
        <v>152</v>
      </c>
      <c r="S11" s="8" t="s">
        <v>152</v>
      </c>
      <c r="T11" s="8" t="s">
        <v>152</v>
      </c>
      <c r="U11" s="8" t="s">
        <v>152</v>
      </c>
      <c r="V11" s="8" t="s">
        <v>152</v>
      </c>
      <c r="W11" s="8" t="s">
        <v>152</v>
      </c>
      <c r="X11" s="8" t="s">
        <v>152</v>
      </c>
      <c r="Y11" s="9" t="s">
        <v>152</v>
      </c>
      <c r="Z11" s="9" t="s">
        <v>152</v>
      </c>
      <c r="AA11" s="8" t="s">
        <v>152</v>
      </c>
      <c r="AB11" s="9" t="s">
        <v>152</v>
      </c>
      <c r="AC11" s="8" t="s">
        <v>152</v>
      </c>
      <c r="AD11" s="9" t="s">
        <v>152</v>
      </c>
      <c r="AE11" s="8" t="s">
        <v>152</v>
      </c>
      <c r="AF11" s="9" t="s">
        <v>152</v>
      </c>
      <c r="AG11" s="8" t="s">
        <v>152</v>
      </c>
      <c r="AH11" s="9" t="s">
        <v>152</v>
      </c>
      <c r="AI11" s="9" t="s">
        <v>152</v>
      </c>
      <c r="AJ11" s="8" t="s">
        <v>152</v>
      </c>
      <c r="AK11" s="8" t="s">
        <v>152</v>
      </c>
      <c r="AL11" s="8" t="s">
        <v>152</v>
      </c>
      <c r="AM11" s="8" t="s">
        <v>152</v>
      </c>
      <c r="AN11" s="8" t="s">
        <v>152</v>
      </c>
      <c r="AO11" s="10" t="s">
        <v>152</v>
      </c>
      <c r="AP11" s="5" t="s">
        <v>152</v>
      </c>
      <c r="AQ11" s="5" t="s">
        <v>152</v>
      </c>
      <c r="AR11" s="9" t="s">
        <v>152</v>
      </c>
      <c r="AS11" s="8" t="s">
        <v>152</v>
      </c>
      <c r="AT11" s="8" t="s">
        <v>152</v>
      </c>
      <c r="AU11" s="8" t="s">
        <v>152</v>
      </c>
      <c r="AV11" s="36" t="s">
        <v>253</v>
      </c>
      <c r="AW11" s="9" t="s">
        <v>250</v>
      </c>
      <c r="AX11" s="36" t="s">
        <v>253</v>
      </c>
      <c r="AY11" s="36" t="s">
        <v>253</v>
      </c>
      <c r="AZ11" s="8" t="s">
        <v>251</v>
      </c>
      <c r="BA11" s="23" t="s">
        <v>151</v>
      </c>
      <c r="BB11" s="26" t="s">
        <v>152</v>
      </c>
      <c r="BC11" s="26" t="s">
        <v>152</v>
      </c>
      <c r="BD11" s="34" t="s">
        <v>152</v>
      </c>
      <c r="BE11" s="26" t="s">
        <v>152</v>
      </c>
      <c r="BF11" s="34" t="s">
        <v>149</v>
      </c>
      <c r="BG11" s="26" t="s">
        <v>152</v>
      </c>
      <c r="BH11" s="26" t="s">
        <v>152</v>
      </c>
    </row>
    <row r="12" spans="1:60" ht="15" x14ac:dyDescent="0.15">
      <c r="A12" s="6" t="s">
        <v>153</v>
      </c>
      <c r="B12" s="9" t="s">
        <v>147</v>
      </c>
      <c r="C12" s="9" t="s">
        <v>154</v>
      </c>
      <c r="D12" s="9" t="s">
        <v>155</v>
      </c>
      <c r="E12" s="9" t="s">
        <v>155</v>
      </c>
      <c r="F12" s="9"/>
      <c r="G12" s="8"/>
      <c r="H12" s="12"/>
      <c r="I12" s="8"/>
      <c r="J12" s="9"/>
      <c r="K12" s="8" t="s">
        <v>154</v>
      </c>
      <c r="L12" s="8"/>
      <c r="M12" s="8"/>
      <c r="N12" s="8" t="s">
        <v>149</v>
      </c>
      <c r="O12" s="8" t="s">
        <v>149</v>
      </c>
      <c r="P12" s="8" t="s">
        <v>154</v>
      </c>
      <c r="Q12" s="8"/>
      <c r="R12" s="8" t="s">
        <v>155</v>
      </c>
      <c r="S12" s="8" t="s">
        <v>155</v>
      </c>
      <c r="T12" s="8" t="s">
        <v>155</v>
      </c>
      <c r="U12" s="8" t="s">
        <v>155</v>
      </c>
      <c r="V12" s="8" t="s">
        <v>155</v>
      </c>
      <c r="W12" s="8" t="s">
        <v>155</v>
      </c>
      <c r="X12" s="8" t="s">
        <v>155</v>
      </c>
      <c r="Y12" s="9" t="s">
        <v>155</v>
      </c>
      <c r="Z12" s="9" t="s">
        <v>155</v>
      </c>
      <c r="AA12" s="8" t="s">
        <v>155</v>
      </c>
      <c r="AB12" s="9" t="s">
        <v>155</v>
      </c>
      <c r="AC12" s="8" t="s">
        <v>155</v>
      </c>
      <c r="AD12" s="9" t="s">
        <v>155</v>
      </c>
      <c r="AE12" s="8" t="s">
        <v>155</v>
      </c>
      <c r="AF12" s="9" t="s">
        <v>155</v>
      </c>
      <c r="AG12" s="8" t="s">
        <v>155</v>
      </c>
      <c r="AH12" s="9" t="s">
        <v>155</v>
      </c>
      <c r="AI12" s="9" t="s">
        <v>155</v>
      </c>
      <c r="AJ12" s="8" t="s">
        <v>155</v>
      </c>
      <c r="AK12" s="8" t="s">
        <v>155</v>
      </c>
      <c r="AL12" s="8" t="s">
        <v>155</v>
      </c>
      <c r="AM12" s="8" t="s">
        <v>155</v>
      </c>
      <c r="AN12" s="8" t="s">
        <v>155</v>
      </c>
      <c r="AO12" s="10" t="s">
        <v>155</v>
      </c>
      <c r="AP12" s="5" t="s">
        <v>155</v>
      </c>
      <c r="AQ12" s="5" t="s">
        <v>155</v>
      </c>
      <c r="AR12" s="9" t="s">
        <v>155</v>
      </c>
      <c r="AS12" s="8" t="s">
        <v>155</v>
      </c>
      <c r="AT12" s="8" t="s">
        <v>155</v>
      </c>
      <c r="AU12" s="8" t="s">
        <v>155</v>
      </c>
      <c r="AV12" s="9"/>
      <c r="AW12" s="8"/>
      <c r="AX12" s="10"/>
      <c r="AY12" s="10"/>
      <c r="AZ12" s="8" t="s">
        <v>252</v>
      </c>
      <c r="BA12" s="23" t="s">
        <v>154</v>
      </c>
      <c r="BB12" s="26" t="s">
        <v>155</v>
      </c>
      <c r="BC12" s="26" t="s">
        <v>155</v>
      </c>
      <c r="BD12" s="34" t="s">
        <v>155</v>
      </c>
      <c r="BE12" s="26" t="s">
        <v>155</v>
      </c>
      <c r="BF12" s="34" t="s">
        <v>155</v>
      </c>
      <c r="BG12" s="26" t="s">
        <v>155</v>
      </c>
      <c r="BH12" s="26" t="s">
        <v>155</v>
      </c>
    </row>
    <row r="13" spans="1:60" ht="15" x14ac:dyDescent="0.15">
      <c r="A13" s="6" t="s">
        <v>156</v>
      </c>
      <c r="B13" s="9" t="s">
        <v>250</v>
      </c>
      <c r="C13" s="9"/>
      <c r="D13" s="9"/>
      <c r="E13" s="9"/>
      <c r="F13" s="9"/>
      <c r="G13" s="8"/>
      <c r="H13" s="12"/>
      <c r="I13" s="8"/>
      <c r="J13" s="9"/>
      <c r="K13" s="8"/>
      <c r="L13" s="8"/>
      <c r="M13" s="8"/>
      <c r="N13" s="8" t="s">
        <v>152</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21"/>
      <c r="BB13" s="15"/>
      <c r="BC13" s="15"/>
      <c r="BD13" s="31"/>
      <c r="BE13" s="15"/>
      <c r="BF13" s="31"/>
      <c r="BG13" s="15"/>
      <c r="BH13" s="15"/>
    </row>
    <row r="14" spans="1:60" ht="15" x14ac:dyDescent="0.15">
      <c r="A14" s="17"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16"/>
      <c r="AO14" s="5"/>
      <c r="AP14" s="5"/>
      <c r="AQ14" s="5"/>
      <c r="AR14" s="5"/>
      <c r="AS14" s="5"/>
      <c r="AT14" s="5"/>
      <c r="AU14" s="5"/>
      <c r="AV14" s="5"/>
      <c r="AW14" s="5"/>
      <c r="AX14" s="5"/>
      <c r="AY14" s="5"/>
      <c r="AZ14" s="5"/>
      <c r="BA14" s="21"/>
      <c r="BB14" s="15"/>
      <c r="BC14" s="15"/>
      <c r="BD14" s="31"/>
      <c r="BE14" s="15"/>
      <c r="BF14" s="31"/>
      <c r="BG14" s="15"/>
      <c r="BH14" s="15"/>
    </row>
    <row r="15" spans="1:60" ht="15" x14ac:dyDescent="0.15">
      <c r="A15" s="18" t="s">
        <v>181</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6"/>
      <c r="AO15" s="14"/>
      <c r="AP15" s="14"/>
      <c r="AQ15" s="14"/>
      <c r="AR15" s="14"/>
      <c r="AS15" s="14"/>
      <c r="AT15" s="14"/>
      <c r="AU15" s="14"/>
      <c r="AV15" s="14"/>
      <c r="AW15" s="14"/>
      <c r="AX15" s="14"/>
      <c r="AY15" s="14"/>
      <c r="AZ15" s="14"/>
      <c r="BA15" s="24"/>
      <c r="BB15" s="15"/>
      <c r="BC15" s="15"/>
      <c r="BD15" s="31"/>
      <c r="BE15" s="15"/>
      <c r="BF15" s="31"/>
      <c r="BG15" s="15"/>
      <c r="BH15" s="15"/>
    </row>
    <row r="16" spans="1:60" s="44" customFormat="1" ht="15" x14ac:dyDescent="0.15">
      <c r="A16" s="42" t="s">
        <v>263</v>
      </c>
      <c r="B16" s="43">
        <v>50.310854233999997</v>
      </c>
      <c r="C16" s="43">
        <v>70.140015615999999</v>
      </c>
      <c r="D16" s="43">
        <v>265.65214491099999</v>
      </c>
      <c r="E16" s="43">
        <v>31.897642397000002</v>
      </c>
      <c r="F16" s="43">
        <v>37.396810732999995</v>
      </c>
      <c r="G16" s="43">
        <v>49.709375117</v>
      </c>
      <c r="H16" s="43">
        <v>34.830027383999997</v>
      </c>
      <c r="I16" s="43">
        <v>454.878003799</v>
      </c>
      <c r="J16" s="43">
        <v>121.395222347</v>
      </c>
      <c r="K16" s="43">
        <v>128.82720601400001</v>
      </c>
      <c r="L16" s="43">
        <v>262.10305410500001</v>
      </c>
      <c r="M16" s="43">
        <v>43.189024263</v>
      </c>
      <c r="N16" s="43">
        <v>409.36312484199999</v>
      </c>
      <c r="O16" s="43">
        <v>76.169971271000009</v>
      </c>
      <c r="P16" s="43">
        <v>575.29637628800003</v>
      </c>
      <c r="Q16" s="43">
        <v>122.550797344</v>
      </c>
      <c r="R16" s="43">
        <v>16.782063035</v>
      </c>
      <c r="S16" s="43">
        <v>6.6809403270000001</v>
      </c>
      <c r="T16" s="43">
        <v>31.779402467000001</v>
      </c>
      <c r="U16" s="43">
        <v>23.030953302</v>
      </c>
      <c r="V16" s="43">
        <v>4.0508777949999999</v>
      </c>
      <c r="W16" s="43">
        <v>25.993125141</v>
      </c>
      <c r="X16" s="43">
        <v>9.2986756110000002</v>
      </c>
      <c r="Y16" s="43">
        <v>38.425898154000002</v>
      </c>
      <c r="Z16" s="43">
        <v>16.918964166999999</v>
      </c>
      <c r="AA16" s="43">
        <v>11.115143843</v>
      </c>
      <c r="AB16" s="43">
        <v>276.78466536500002</v>
      </c>
      <c r="AC16" s="43">
        <v>163.75121588800002</v>
      </c>
      <c r="AD16" s="43">
        <v>329.81848507899997</v>
      </c>
      <c r="AE16" s="43">
        <v>133.71533863499999</v>
      </c>
      <c r="AF16" s="43">
        <v>32.987596592000003</v>
      </c>
      <c r="AG16" s="43">
        <v>12.399658298999999</v>
      </c>
      <c r="AH16" s="43">
        <v>131.56327783900002</v>
      </c>
      <c r="AI16" s="43">
        <v>50.610164111000003</v>
      </c>
      <c r="AJ16" s="43">
        <v>41.257404289</v>
      </c>
      <c r="AK16" s="43">
        <v>5.9549260640000004</v>
      </c>
      <c r="AL16" s="43">
        <v>14.362762463999999</v>
      </c>
      <c r="AM16" s="43">
        <v>8.3469298530000007</v>
      </c>
      <c r="AN16" s="43">
        <v>9.3711296219999998</v>
      </c>
      <c r="AO16" s="43">
        <v>40.561653464999999</v>
      </c>
      <c r="AP16" s="43">
        <v>17.687487086000001</v>
      </c>
      <c r="AQ16" s="43">
        <v>11.982923041999999</v>
      </c>
      <c r="AR16" s="43">
        <v>15.150375696999999</v>
      </c>
      <c r="AS16" s="43">
        <v>15.660295065000001</v>
      </c>
      <c r="AT16" s="43">
        <v>127.97935830499999</v>
      </c>
      <c r="AU16" s="43">
        <v>353.28671422500003</v>
      </c>
      <c r="AV16" s="43">
        <v>211.72299266500002</v>
      </c>
      <c r="AW16" s="43">
        <v>93.616274482999998</v>
      </c>
      <c r="AX16" s="43">
        <v>333.14607126499999</v>
      </c>
      <c r="AY16" s="43">
        <v>94.584933617999994</v>
      </c>
      <c r="AZ16" s="43">
        <v>343.33248080500005</v>
      </c>
      <c r="BA16" s="43">
        <v>67.747497722000006</v>
      </c>
      <c r="BB16" s="43">
        <v>50.021155188000002</v>
      </c>
      <c r="BC16" s="43">
        <v>20.600514038</v>
      </c>
      <c r="BD16" s="43">
        <v>7.6234232090000003</v>
      </c>
      <c r="BE16" s="43">
        <v>6.2462549100000002</v>
      </c>
      <c r="BF16" s="43">
        <v>84.801592161000002</v>
      </c>
      <c r="BG16" s="43">
        <v>5.8426601319999998</v>
      </c>
      <c r="BH16" s="43">
        <v>5.9524970490000007</v>
      </c>
    </row>
    <row r="17" spans="1:60" ht="15" x14ac:dyDescent="0.15">
      <c r="A17" s="19" t="s">
        <v>158</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6"/>
      <c r="AO17" s="13"/>
      <c r="AP17" s="13"/>
      <c r="AQ17" s="13"/>
      <c r="AR17" s="13"/>
      <c r="AS17" s="13"/>
      <c r="AT17" s="13"/>
      <c r="AU17" s="13"/>
      <c r="AV17" s="13"/>
      <c r="AW17" s="13"/>
      <c r="AX17" s="13"/>
      <c r="AY17" s="13"/>
      <c r="AZ17" s="13"/>
      <c r="BA17" s="25"/>
      <c r="BB17" s="15"/>
      <c r="BC17" s="15"/>
      <c r="BD17" s="31"/>
      <c r="BE17" s="15"/>
      <c r="BF17" s="31"/>
      <c r="BG17" s="15"/>
      <c r="BH17" s="15"/>
    </row>
    <row r="18" spans="1:60" ht="15" x14ac:dyDescent="0.15">
      <c r="A18" s="17" t="s">
        <v>159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21"/>
      <c r="BB18" s="15"/>
      <c r="BC18" s="15"/>
      <c r="BD18" s="31"/>
      <c r="BE18" s="15"/>
      <c r="BF18" s="31"/>
      <c r="BG18" s="15"/>
      <c r="BH18" s="15"/>
    </row>
    <row r="19" spans="1:60"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1:60" x14ac:dyDescent="0.15">
      <c r="A20" s="2"/>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1:60"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1:60" ht="45" x14ac:dyDescent="0.15">
      <c r="A22" s="1" t="s">
        <v>249</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60" x14ac:dyDescent="0.1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60" x14ac:dyDescent="0.15">
      <c r="A24" s="20"/>
      <c r="B24" s="20"/>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x14ac:dyDescent="0.15">
      <c r="A25" s="20"/>
      <c r="B25" s="2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x14ac:dyDescent="0.15">
      <c r="A26" s="20"/>
      <c r="B26" s="20"/>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x14ac:dyDescent="0.15">
      <c r="A27" s="20"/>
      <c r="B27" s="2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x14ac:dyDescent="0.15">
      <c r="A28" s="20"/>
      <c r="B28" s="2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x14ac:dyDescent="0.15">
      <c r="A29" s="20"/>
      <c r="B29" s="20"/>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x14ac:dyDescent="0.15">
      <c r="A30" s="20"/>
      <c r="B30" s="20"/>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x14ac:dyDescent="0.15">
      <c r="A31" s="20"/>
      <c r="B31" s="20"/>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x14ac:dyDescent="0.15">
      <c r="A32" s="20"/>
      <c r="B32" s="2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x14ac:dyDescent="0.15">
      <c r="A33" s="20"/>
      <c r="B33" s="20"/>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x14ac:dyDescent="0.15">
      <c r="A34" s="20"/>
      <c r="B34" s="20"/>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x14ac:dyDescent="0.15">
      <c r="A35" s="20"/>
      <c r="B35" s="2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x14ac:dyDescent="0.15">
      <c r="A36" s="20"/>
      <c r="B36" s="20"/>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x14ac:dyDescent="0.15">
      <c r="A37" s="20"/>
      <c r="B37" s="20"/>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0" x14ac:dyDescent="0.15">
      <c r="A38" s="20"/>
      <c r="B38" s="20"/>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spans="1:60" x14ac:dyDescent="0.15">
      <c r="A39" s="20"/>
      <c r="B39" s="20"/>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row r="40" spans="1:60" x14ac:dyDescent="0.15">
      <c r="A40" s="20"/>
      <c r="B40" s="20"/>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row>
    <row r="41" spans="1:60" x14ac:dyDescent="0.15">
      <c r="A41" s="20"/>
      <c r="B41" s="20"/>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spans="1:60" x14ac:dyDescent="0.15">
      <c r="A42" s="20"/>
      <c r="B42" s="20"/>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spans="1:60" x14ac:dyDescent="0.15">
      <c r="A43" s="20"/>
      <c r="B43" s="20"/>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0" x14ac:dyDescent="0.15">
      <c r="A44" s="20"/>
      <c r="B44" s="20"/>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spans="1:60" x14ac:dyDescent="0.15">
      <c r="A45" s="20"/>
      <c r="B45" s="20"/>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row>
    <row r="46" spans="1:60" x14ac:dyDescent="0.15">
      <c r="A46" s="20"/>
      <c r="B46" s="20"/>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row>
    <row r="47" spans="1:60" x14ac:dyDescent="0.15">
      <c r="A47" s="20"/>
      <c r="B47" s="20"/>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row>
    <row r="48" spans="1:60" x14ac:dyDescent="0.15">
      <c r="A48" s="20"/>
      <c r="B48" s="20"/>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x14ac:dyDescent="0.15">
      <c r="A49" s="20"/>
      <c r="B49" s="20"/>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row>
    <row r="50" spans="1:60" x14ac:dyDescent="0.15">
      <c r="A50" s="20"/>
      <c r="B50" s="20"/>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x14ac:dyDescent="0.15">
      <c r="A51" s="20"/>
      <c r="B51" s="2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x14ac:dyDescent="0.15">
      <c r="A52" s="20"/>
      <c r="B52" s="20"/>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spans="1:60" x14ac:dyDescent="0.15">
      <c r="A53" s="20"/>
      <c r="B53" s="20"/>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0" x14ac:dyDescent="0.15">
      <c r="A54" s="20"/>
      <c r="B54" s="20"/>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x14ac:dyDescent="0.15">
      <c r="A55" s="20"/>
      <c r="B55" s="20"/>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0" x14ac:dyDescent="0.15">
      <c r="A56" s="20"/>
      <c r="B56" s="2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x14ac:dyDescent="0.15">
      <c r="A57" s="20"/>
      <c r="B57" s="20"/>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x14ac:dyDescent="0.15">
      <c r="A58" s="20"/>
      <c r="B58" s="20"/>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0" x14ac:dyDescent="0.15">
      <c r="A59" s="20"/>
      <c r="B59" s="20"/>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0" x14ac:dyDescent="0.15">
      <c r="A60" s="20"/>
      <c r="B60" s="20"/>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spans="1:60" x14ac:dyDescent="0.15">
      <c r="A61" s="20"/>
      <c r="B61" s="20"/>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row r="62" spans="1:60" x14ac:dyDescent="0.15">
      <c r="A62" s="20"/>
      <c r="B62" s="20"/>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0" x14ac:dyDescent="0.15">
      <c r="A63" s="20"/>
      <c r="B63" s="20"/>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spans="1:60" x14ac:dyDescent="0.15">
      <c r="A64" s="20"/>
      <c r="B64" s="20"/>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x14ac:dyDescent="0.15">
      <c r="A65" s="20"/>
      <c r="B65" s="20"/>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x14ac:dyDescent="0.15">
      <c r="A66" s="20"/>
      <c r="B66" s="20"/>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x14ac:dyDescent="0.15">
      <c r="A67" s="20"/>
      <c r="B67" s="20"/>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x14ac:dyDescent="0.15">
      <c r="A68" s="20"/>
      <c r="B68" s="2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x14ac:dyDescent="0.15">
      <c r="A69" s="20"/>
      <c r="B69" s="20"/>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x14ac:dyDescent="0.15">
      <c r="A70" s="20"/>
      <c r="B70" s="20"/>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x14ac:dyDescent="0.15">
      <c r="A71" s="20"/>
      <c r="B71" s="20"/>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row>
    <row r="246" spans="1:60"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row>
    <row r="247" spans="1:60"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row>
    <row r="248" spans="1:60"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row>
    <row r="249" spans="1:60"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row r="250" spans="1:60"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row>
    <row r="272" spans="1:60"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row>
    <row r="273" spans="1:60"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row r="274" spans="1:60"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row>
    <row r="275" spans="1:60"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row>
    <row r="276" spans="1:60"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row>
    <row r="277" spans="1:60"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row>
    <row r="278" spans="1:60"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row>
    <row r="279" spans="1:60"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row>
    <row r="280" spans="1:60"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row>
    <row r="281" spans="1:60"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row>
    <row r="282" spans="1:60"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row>
    <row r="283" spans="1:60"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row>
    <row r="284" spans="1:60"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row>
    <row r="285" spans="1:60"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row>
    <row r="286" spans="1:60"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row>
    <row r="287" spans="1:60"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row>
    <row r="288" spans="1:60"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row>
    <row r="289" spans="1:60"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row>
    <row r="290" spans="1:60"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row>
    <row r="291" spans="1:60"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row>
    <row r="292" spans="1:60"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row>
    <row r="293" spans="1:60"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row>
    <row r="294" spans="1:60"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row>
    <row r="295" spans="1:60"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row>
    <row r="296" spans="1:60"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row>
    <row r="297" spans="1:60"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row>
    <row r="298" spans="1:60"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row>
    <row r="299" spans="1:60"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row>
    <row r="300" spans="1:60"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row>
    <row r="301" spans="1:60"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row>
    <row r="302" spans="1:60"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row>
    <row r="303" spans="1:60"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row>
    <row r="304" spans="1:60"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row>
    <row r="305" spans="1:60"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row>
    <row r="306" spans="1:60"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row>
    <row r="307" spans="1:60"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row>
    <row r="308" spans="1:60"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row>
    <row r="309" spans="1:60"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row>
    <row r="310" spans="1:60"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row>
    <row r="311" spans="1:60"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row>
    <row r="312" spans="1:60"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row>
    <row r="313" spans="1:60"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row>
    <row r="314" spans="1:60"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row>
    <row r="315" spans="1:60"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row>
    <row r="316" spans="1:60"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row>
    <row r="317" spans="1:60"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row>
    <row r="318" spans="1:60"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row>
    <row r="319" spans="1:60"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row>
    <row r="320" spans="1:60"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row>
    <row r="321" spans="1:60"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row>
    <row r="322" spans="1:60"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row>
    <row r="323" spans="1:60"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row>
    <row r="324" spans="1:60"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row>
    <row r="325" spans="1:60"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row>
    <row r="326" spans="1:60"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row>
    <row r="327" spans="1:60"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row>
    <row r="328" spans="1:60"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row>
    <row r="329" spans="1:60"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row>
    <row r="330" spans="1:60"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row>
    <row r="331" spans="1:60"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row>
    <row r="332" spans="1:60"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row>
    <row r="333" spans="1:60"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row>
    <row r="334" spans="1:60"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row>
    <row r="335" spans="1:60"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row>
    <row r="336" spans="1:60"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row>
    <row r="337" spans="1:60"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row>
    <row r="338" spans="1:60"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row>
    <row r="339" spans="1:60"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row>
    <row r="340" spans="1:60"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row>
    <row r="341" spans="1:60"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row>
    <row r="342" spans="1:60"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row>
    <row r="343" spans="1:60"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row>
    <row r="344" spans="1:60"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row>
    <row r="345" spans="1:60"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row>
    <row r="346" spans="1:60"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row>
    <row r="347" spans="1:60"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row>
    <row r="348" spans="1:60"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row>
    <row r="349" spans="1:60"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row>
    <row r="350" spans="1:60"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row>
    <row r="351" spans="1:60"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row>
    <row r="352" spans="1:60"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row>
    <row r="353" spans="1:60"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row>
    <row r="354" spans="1:60"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row>
    <row r="355" spans="1:60"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row>
    <row r="356" spans="1:60"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row>
    <row r="357" spans="1:60"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row>
    <row r="358" spans="1:60"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row>
    <row r="359" spans="1:60"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row>
    <row r="360" spans="1:60"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spans="1:60"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spans="1:60"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row>
    <row r="363" spans="1:60"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row>
    <row r="364" spans="1:60"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row>
    <row r="365" spans="1:60"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row>
    <row r="366" spans="1:60"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row>
    <row r="367" spans="1:60"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row>
    <row r="368" spans="1:60"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row>
    <row r="369" spans="1:60"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row>
    <row r="370" spans="1:60"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row>
    <row r="371" spans="1:60"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row>
    <row r="372" spans="1:60"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row>
    <row r="373" spans="1:60"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row>
    <row r="374" spans="1:60"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row>
    <row r="375" spans="1:60"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row>
    <row r="376" spans="1:60"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row>
    <row r="377" spans="1:60"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row>
    <row r="378" spans="1:60"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row>
    <row r="379" spans="1:60"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row>
    <row r="380" spans="1:60"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row>
    <row r="381" spans="1:60"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row>
    <row r="382" spans="1:60"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row>
    <row r="383" spans="1:60"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row>
    <row r="384" spans="1:60"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row>
    <row r="385" spans="1:60"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row>
    <row r="386" spans="1:60"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row>
    <row r="387" spans="1:60"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row>
    <row r="388" spans="1:60"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row>
    <row r="389" spans="1:60"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spans="1:60"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spans="1:60"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spans="1:60"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spans="1:60"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spans="1:60"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spans="1:60"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spans="1:60"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spans="1:60"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row>
    <row r="402" spans="1:60"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row>
    <row r="403" spans="1:60"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row>
    <row r="404" spans="1:60"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row>
    <row r="405" spans="1:60"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row>
    <row r="406" spans="1:60"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row>
    <row r="407" spans="1:60"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row>
    <row r="408" spans="1:60"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row>
    <row r="409" spans="1:60"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row>
    <row r="410" spans="1:60"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row>
    <row r="411" spans="1:60"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row>
    <row r="412" spans="1:60"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row>
    <row r="413" spans="1:60"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row>
    <row r="414" spans="1:60"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row>
    <row r="415" spans="1:60"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row>
    <row r="416" spans="1:60"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row>
    <row r="417" spans="1:60"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row>
    <row r="418" spans="1:60"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row>
    <row r="419" spans="1:60"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row>
    <row r="420" spans="1:60"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row>
    <row r="421" spans="1:60"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row>
    <row r="422" spans="1:60"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row>
    <row r="423" spans="1:60"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row>
    <row r="424" spans="1:60"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row>
    <row r="425" spans="1:60"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row>
    <row r="426" spans="1:60"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row>
    <row r="427" spans="1:60"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row>
    <row r="428" spans="1:60"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row>
    <row r="429" spans="1:60"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row>
    <row r="430" spans="1:60"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row>
    <row r="431" spans="1:60"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row>
    <row r="432" spans="1:60"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row>
    <row r="433" spans="1:60"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row>
    <row r="434" spans="1:60"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row>
    <row r="435" spans="1:60"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row>
    <row r="436" spans="1:60"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row>
    <row r="437" spans="1:60"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row>
    <row r="438" spans="1:60"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row>
    <row r="439" spans="1:60"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row>
    <row r="440" spans="1:60"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row>
    <row r="441" spans="1:60"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row>
    <row r="442" spans="1:60"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row>
    <row r="443" spans="1:60"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row>
    <row r="444" spans="1:60"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row>
    <row r="445" spans="1:60"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row>
    <row r="446" spans="1:60"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row>
    <row r="447" spans="1:60"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row>
    <row r="448" spans="1:60"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row>
    <row r="449" spans="1:60"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row>
    <row r="450" spans="1:60"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row>
    <row r="451" spans="1:60"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row>
    <row r="452" spans="1:60"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row>
    <row r="453" spans="1:60"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row>
    <row r="454" spans="1:60"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row>
    <row r="455" spans="1:60"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row>
    <row r="456" spans="1:60"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row>
    <row r="457" spans="1:60"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row>
    <row r="458" spans="1:60"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row>
    <row r="459" spans="1:60"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row>
    <row r="460" spans="1:60"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row>
    <row r="461" spans="1:60"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row>
    <row r="462" spans="1:60"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row>
    <row r="463" spans="1:60"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row>
    <row r="464" spans="1:60"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row>
    <row r="465" spans="1:60"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row>
    <row r="466" spans="1:60"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row>
    <row r="467" spans="1:60"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row>
    <row r="468" spans="1:60"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row>
    <row r="469" spans="1:60"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row>
    <row r="470" spans="1:60"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row>
    <row r="471" spans="1:60"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row>
    <row r="472" spans="1:60"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row>
    <row r="473" spans="1:60"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row>
    <row r="474" spans="1:60"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row>
    <row r="475" spans="1:60"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row>
    <row r="476" spans="1:60"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row>
    <row r="477" spans="1:60"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row>
    <row r="478" spans="1:60"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row>
    <row r="479" spans="1:60"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row>
    <row r="480" spans="1:60"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row>
    <row r="481" spans="1:60"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row>
    <row r="482" spans="1:60"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row>
    <row r="483" spans="1:60"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row>
    <row r="484" spans="1:60"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row>
    <row r="485" spans="1:60"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row>
    <row r="486" spans="1:60"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row>
    <row r="487" spans="1:60"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row>
    <row r="488" spans="1:60"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row>
    <row r="489" spans="1:60"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row>
    <row r="490" spans="1:60"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row>
    <row r="491" spans="1:60"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row>
    <row r="492" spans="1:60"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row>
    <row r="493" spans="1:60"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row>
    <row r="494" spans="1:60"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row>
    <row r="495" spans="1:60"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row>
    <row r="496" spans="1:60"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row>
    <row r="497" spans="1:60"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row>
    <row r="498" spans="1:60"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row>
    <row r="499" spans="1:60"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row>
    <row r="500" spans="1:60"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row>
    <row r="501" spans="1:60"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row>
    <row r="502" spans="1:60"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row>
    <row r="503" spans="1:60"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row>
    <row r="504" spans="1:60"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row>
    <row r="505" spans="1:60"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row>
    <row r="506" spans="1:60"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row>
    <row r="507" spans="1:60"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row>
    <row r="508" spans="1:60"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row>
    <row r="509" spans="1:60"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row>
    <row r="510" spans="1:60"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row>
    <row r="511" spans="1:60"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row>
    <row r="512" spans="1:60"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row>
    <row r="513" spans="1:60"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row>
    <row r="514" spans="1:60"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row>
    <row r="515" spans="1:60"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row>
    <row r="516" spans="1:60"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row>
    <row r="517" spans="1:60"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row>
    <row r="518" spans="1:60"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row>
    <row r="519" spans="1:60"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row>
    <row r="520" spans="1:60"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row>
    <row r="521" spans="1:60"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row>
    <row r="522" spans="1:60"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row>
    <row r="523" spans="1:60"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row>
    <row r="524" spans="1:60"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row>
    <row r="525" spans="1:60"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row>
    <row r="526" spans="1:60"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row>
    <row r="527" spans="1:60"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row>
    <row r="528" spans="1:60"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row>
    <row r="529" spans="1:60"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row>
    <row r="530" spans="1:60"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row>
    <row r="531" spans="1:60"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row>
    <row r="532" spans="1:60"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row>
    <row r="533" spans="1:60"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row>
    <row r="534" spans="1:60"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row>
    <row r="535" spans="1:60"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row>
    <row r="536" spans="1:60"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row>
    <row r="537" spans="1:60"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row>
    <row r="538" spans="1:60"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row>
    <row r="539" spans="1:60"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row>
    <row r="540" spans="1:60"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row>
    <row r="541" spans="1:60"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row>
    <row r="542" spans="1:60"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row>
    <row r="543" spans="1:60"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row>
    <row r="544" spans="1:60"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row>
    <row r="545" spans="1:60"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row>
    <row r="546" spans="1:60"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row>
    <row r="547" spans="1:60"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row>
    <row r="548" spans="1:60"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row>
    <row r="549" spans="1:60"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row>
    <row r="550" spans="1:60"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row>
    <row r="551" spans="1:60"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row>
    <row r="552" spans="1:60"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row>
    <row r="553" spans="1:60"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row>
    <row r="554" spans="1:60"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row>
    <row r="555" spans="1:60"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row>
    <row r="556" spans="1:60"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row>
    <row r="557" spans="1:60"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row>
    <row r="558" spans="1:60"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row>
    <row r="559" spans="1:60"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row>
    <row r="560" spans="1:60"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row>
    <row r="561" spans="1:60"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row>
    <row r="562" spans="1:60"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row>
    <row r="563" spans="1:60"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row>
    <row r="564" spans="1:60"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row>
    <row r="565" spans="1:60"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row>
    <row r="566" spans="1:60"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row>
    <row r="567" spans="1:60"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row>
    <row r="568" spans="1:60"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row>
    <row r="569" spans="1:60"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row>
    <row r="570" spans="1:60"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row>
    <row r="571" spans="1:60"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row>
    <row r="572" spans="1:60"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row>
    <row r="573" spans="1:60"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row>
    <row r="574" spans="1:60"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row>
    <row r="575" spans="1:60"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row>
    <row r="576" spans="1:60"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row>
    <row r="577" spans="1:60"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row>
    <row r="578" spans="1:60"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row>
    <row r="579" spans="1:60"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row>
    <row r="580" spans="1:60"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row>
    <row r="581" spans="1:60"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row>
    <row r="582" spans="1:60"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row>
    <row r="583" spans="1:60"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row>
    <row r="584" spans="1:60"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row>
    <row r="585" spans="1:60"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row>
    <row r="586" spans="1:60"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row>
    <row r="587" spans="1:60"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row>
    <row r="588" spans="1:60"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row>
    <row r="589" spans="1:60"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row>
    <row r="590" spans="1:60"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row>
    <row r="591" spans="1:60"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row>
    <row r="592" spans="1:60"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row>
    <row r="593" spans="1:60"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row>
    <row r="594" spans="1:60"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row>
    <row r="595" spans="1:60"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row>
    <row r="596" spans="1:60"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row>
    <row r="597" spans="1:60"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row>
    <row r="598" spans="1:60"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row>
    <row r="599" spans="1:60"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row>
    <row r="600" spans="1:60"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row>
    <row r="601" spans="1:60"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row>
    <row r="602" spans="1:60"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row>
    <row r="603" spans="1:60"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row>
    <row r="604" spans="1:60"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row>
    <row r="605" spans="1:60"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row>
    <row r="606" spans="1:60"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row>
    <row r="607" spans="1:60"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row>
    <row r="608" spans="1:60"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row>
    <row r="609" spans="1:60"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row>
    <row r="610" spans="1:60"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row>
    <row r="611" spans="1:60"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row>
    <row r="612" spans="1:60"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row>
    <row r="613" spans="1:60"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row>
    <row r="614" spans="1:60"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row>
    <row r="615" spans="1:60"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row>
    <row r="616" spans="1:60"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row>
    <row r="617" spans="1:60"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row>
    <row r="618" spans="1:60"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row>
    <row r="619" spans="1:60"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row>
    <row r="620" spans="1:60"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row>
    <row r="621" spans="1:60"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row>
    <row r="622" spans="1:60"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row>
    <row r="623" spans="1:60"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row>
    <row r="624" spans="1:60"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row>
    <row r="625" spans="1:60"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row>
    <row r="626" spans="1:60"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row>
    <row r="627" spans="1:60"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row>
    <row r="628" spans="1:60"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row>
    <row r="629" spans="1:60"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row>
    <row r="630" spans="1:60"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row>
    <row r="631" spans="1:60"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row>
    <row r="632" spans="1:60"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row>
    <row r="633" spans="1:60"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row>
    <row r="634" spans="1:60"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row>
    <row r="635" spans="1:60"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row>
    <row r="636" spans="1:60"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row>
    <row r="637" spans="1:60"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row>
    <row r="638" spans="1:60"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row>
    <row r="639" spans="1:60"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row>
    <row r="640" spans="1:60"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row>
    <row r="641" spans="1:60"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row>
    <row r="642" spans="1:60"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row>
    <row r="643" spans="1:60"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row>
    <row r="644" spans="1:60"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row>
    <row r="645" spans="1:60"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row>
    <row r="646" spans="1:60"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row>
    <row r="647" spans="1:60"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row>
    <row r="648" spans="1:60"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row>
    <row r="649" spans="1:60"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row>
    <row r="650" spans="1:60"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row>
    <row r="651" spans="1:60"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row>
    <row r="652" spans="1:60"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row>
    <row r="653" spans="1:60"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row>
    <row r="654" spans="1:60"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row>
    <row r="655" spans="1:60"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row>
    <row r="656" spans="1:60"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row>
    <row r="657" spans="1:60"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row>
    <row r="658" spans="1:60"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row>
    <row r="659" spans="1:60"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row>
    <row r="660" spans="1:60"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row>
    <row r="661" spans="1:60"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row>
    <row r="662" spans="1:60"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row>
    <row r="663" spans="1:60"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row>
    <row r="664" spans="1:60"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row>
    <row r="665" spans="1:60"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row>
    <row r="666" spans="1:60"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row>
    <row r="667" spans="1:60"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row>
    <row r="668" spans="1:60"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row>
    <row r="669" spans="1:60"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row>
    <row r="670" spans="1:60"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row>
    <row r="671" spans="1:60"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row>
    <row r="672" spans="1:60"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row>
    <row r="673" spans="1:60"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row>
    <row r="674" spans="1:60"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row>
    <row r="675" spans="1:60"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row>
    <row r="676" spans="1:60"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row>
    <row r="677" spans="1:60"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row>
    <row r="678" spans="1:60"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row>
    <row r="679" spans="1:60"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row>
    <row r="680" spans="1:60"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row>
    <row r="681" spans="1:60"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row>
    <row r="682" spans="1:60"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row>
    <row r="683" spans="1:60"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row>
    <row r="684" spans="1:60"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row>
    <row r="685" spans="1:60"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row>
    <row r="686" spans="1:60"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row>
    <row r="687" spans="1:60"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row>
    <row r="688" spans="1:60"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row>
    <row r="689" spans="1:60"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row>
    <row r="690" spans="1:60"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row>
    <row r="691" spans="1:60"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row>
    <row r="692" spans="1:60"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row>
    <row r="693" spans="1:60"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row>
    <row r="694" spans="1:60"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row>
    <row r="695" spans="1:60"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row>
    <row r="696" spans="1:60"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row>
    <row r="697" spans="1:60"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row>
    <row r="698" spans="1:60"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row>
    <row r="699" spans="1:60"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row>
    <row r="700" spans="1:60"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row>
    <row r="701" spans="1:60"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row>
    <row r="702" spans="1:60"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row>
    <row r="703" spans="1:60"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row>
    <row r="704" spans="1:60"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row>
    <row r="705" spans="1:60"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row>
    <row r="706" spans="1:60"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row>
    <row r="707" spans="1:60"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row>
    <row r="708" spans="1:60"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row>
    <row r="709" spans="1:60"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row>
    <row r="710" spans="1:60"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row>
    <row r="711" spans="1:60"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row>
    <row r="712" spans="1:60"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row>
    <row r="713" spans="1:60"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row>
    <row r="714" spans="1:60"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row>
    <row r="715" spans="1:60"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row>
    <row r="716" spans="1:60"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row>
    <row r="717" spans="1:60"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row>
    <row r="718" spans="1:60"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row>
    <row r="719" spans="1:60"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row>
    <row r="720" spans="1:60"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row>
    <row r="721" spans="1:60"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row>
    <row r="722" spans="1:60"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row>
    <row r="723" spans="1:60"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row>
    <row r="724" spans="1:60"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row>
    <row r="725" spans="1:60"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row>
    <row r="726" spans="1:60"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row>
    <row r="727" spans="1:60"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row>
    <row r="728" spans="1:60"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row>
    <row r="729" spans="1:60"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row>
    <row r="730" spans="1:60"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row>
    <row r="731" spans="1:60"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row>
    <row r="732" spans="1:60"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row>
    <row r="733" spans="1:60"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row>
    <row r="734" spans="1:60"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row>
    <row r="735" spans="1:60"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row>
    <row r="736" spans="1:60"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row>
    <row r="737" spans="1:60"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row>
    <row r="738" spans="1:60"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row>
    <row r="739" spans="1:60"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row>
    <row r="740" spans="1:60"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row>
    <row r="741" spans="1:60"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row>
    <row r="742" spans="1:60"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row>
    <row r="743" spans="1:60"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row>
    <row r="744" spans="1:60"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row>
    <row r="745" spans="1:60"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row>
    <row r="746" spans="1:60"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row>
    <row r="747" spans="1:60"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row>
    <row r="748" spans="1:60"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row>
    <row r="749" spans="1:60"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row>
    <row r="750" spans="1:60"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row>
    <row r="751" spans="1:60"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row>
    <row r="752" spans="1:60"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row>
    <row r="753" spans="1:60"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row>
    <row r="754" spans="1:60"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row>
    <row r="755" spans="1:60"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row>
    <row r="756" spans="1:60"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row>
    <row r="757" spans="1:60"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row>
    <row r="758" spans="1:60"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row>
    <row r="759" spans="1:60"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row>
    <row r="760" spans="1:60"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row>
    <row r="761" spans="1:60"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row>
    <row r="762" spans="1:60"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row>
    <row r="763" spans="1:60"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row>
    <row r="764" spans="1:60"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row>
    <row r="765" spans="1:60"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row>
    <row r="766" spans="1:60"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row>
    <row r="767" spans="1:60"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row>
    <row r="768" spans="1:60"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row>
    <row r="769" spans="1:60"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row>
    <row r="770" spans="1:60"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row>
    <row r="771" spans="1:60"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row>
    <row r="772" spans="1:60"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row>
    <row r="773" spans="1:60"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row>
    <row r="774" spans="1:60"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row>
    <row r="775" spans="1:60"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row>
    <row r="776" spans="1:60"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row>
    <row r="777" spans="1:60"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row>
    <row r="778" spans="1:60"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row>
    <row r="779" spans="1:60"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row>
    <row r="780" spans="1:60"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row>
    <row r="781" spans="1:60"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row>
    <row r="782" spans="1:60"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row>
    <row r="783" spans="1:60"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row>
    <row r="784" spans="1:60"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row>
    <row r="785" spans="1:60"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row>
    <row r="786" spans="1:60"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row>
    <row r="787" spans="1:60"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row>
    <row r="788" spans="1:60"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row>
    <row r="789" spans="1:60"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row>
    <row r="790" spans="1:60"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row>
    <row r="791" spans="1:60"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row>
    <row r="792" spans="1:60"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row>
    <row r="793" spans="1:60"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row>
    <row r="794" spans="1:60"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row>
    <row r="795" spans="1:60"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row>
    <row r="796" spans="1:60"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row>
    <row r="797" spans="1:60"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row>
    <row r="798" spans="1:60"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row>
    <row r="799" spans="1:60"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row>
    <row r="800" spans="1:60"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row>
    <row r="801" spans="1:60"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row>
    <row r="802" spans="1:60"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row>
    <row r="803" spans="1:60"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row>
    <row r="804" spans="1:60"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row>
    <row r="805" spans="1:60"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row>
    <row r="806" spans="1:60"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row>
    <row r="807" spans="1:60"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row>
    <row r="808" spans="1:60"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row>
    <row r="809" spans="1:60"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row>
    <row r="810" spans="1:60"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row>
    <row r="811" spans="1:60"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row>
    <row r="812" spans="1:60"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row>
    <row r="813" spans="1:60"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row>
    <row r="814" spans="1:60"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row>
    <row r="815" spans="1:60"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row>
    <row r="816" spans="1:60"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row>
    <row r="817" spans="1:60"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row>
    <row r="818" spans="1:60"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row>
    <row r="819" spans="1:60"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row>
    <row r="820" spans="1:60"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row>
    <row r="821" spans="1:60"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row>
    <row r="822" spans="1:60"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row>
    <row r="823" spans="1:60"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row>
    <row r="824" spans="1:60"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row>
    <row r="825" spans="1:60"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row>
    <row r="826" spans="1:60"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row>
    <row r="827" spans="1:60"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row>
    <row r="828" spans="1:60"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row>
    <row r="829" spans="1:60"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row>
    <row r="830" spans="1:60"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row>
    <row r="831" spans="1:60"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row>
    <row r="832" spans="1:60"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row>
    <row r="833" spans="1:60"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row>
    <row r="834" spans="1:60"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row>
    <row r="835" spans="1:60"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row>
    <row r="836" spans="1:60"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row>
    <row r="837" spans="1:60"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row>
    <row r="838" spans="1:60"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row>
    <row r="839" spans="1:60"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row>
    <row r="840" spans="1:60"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row>
    <row r="841" spans="1:60"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row>
    <row r="842" spans="1:60"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row>
    <row r="843" spans="1:60"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row>
    <row r="844" spans="1:60"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row>
    <row r="845" spans="1:60"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row>
    <row r="846" spans="1:60"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row>
    <row r="847" spans="1:60"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row>
    <row r="848" spans="1:60"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row>
    <row r="849" spans="1:60"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row>
    <row r="850" spans="1:60"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row>
    <row r="851" spans="1:60"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row>
    <row r="852" spans="1:60"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row>
    <row r="853" spans="1:60"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row>
    <row r="854" spans="1:60"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row>
    <row r="855" spans="1:60"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row>
    <row r="856" spans="1:60"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row>
    <row r="857" spans="1:60"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row>
    <row r="858" spans="1:60"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row>
    <row r="859" spans="1:60"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row>
    <row r="860" spans="1:60"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row>
    <row r="861" spans="1:60"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row>
    <row r="862" spans="1:60"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row>
    <row r="863" spans="1:60"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row>
    <row r="864" spans="1:60"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row>
    <row r="865" spans="1:60"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row>
    <row r="866" spans="1:60"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row>
    <row r="867" spans="1:60"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row>
    <row r="868" spans="1:60"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row>
    <row r="869" spans="1:60"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row>
    <row r="870" spans="1:60"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row>
    <row r="871" spans="1:60"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row>
    <row r="872" spans="1:60"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row>
    <row r="873" spans="1:60"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row>
    <row r="874" spans="1:60"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row>
    <row r="875" spans="1:60"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row>
    <row r="876" spans="1:60"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row>
    <row r="877" spans="1:60"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row>
    <row r="878" spans="1:60"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row>
    <row r="879" spans="1:60"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row>
    <row r="880" spans="1:60"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row>
    <row r="881" spans="1:60"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row>
    <row r="882" spans="1:60"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row>
    <row r="883" spans="1:60"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row>
    <row r="884" spans="1:60"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row>
    <row r="885" spans="1:60"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row>
    <row r="886" spans="1:60"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row>
    <row r="887" spans="1:60"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row>
    <row r="888" spans="1:60"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row>
    <row r="889" spans="1:60"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row>
    <row r="890" spans="1:60"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row>
    <row r="891" spans="1:60"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row>
    <row r="892" spans="1:60"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row>
    <row r="893" spans="1:60"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row>
    <row r="894" spans="1:60"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row>
    <row r="895" spans="1:60"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row>
    <row r="896" spans="1:60"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row>
    <row r="897" spans="1:60"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row>
    <row r="898" spans="1:60"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row>
    <row r="899" spans="1:60"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row>
    <row r="900" spans="1:60"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row>
    <row r="901" spans="1:60"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row>
    <row r="902" spans="1:60"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row>
    <row r="903" spans="1:60"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row>
    <row r="904" spans="1:60"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row>
    <row r="905" spans="1:60"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row>
    <row r="906" spans="1:60"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row>
    <row r="907" spans="1:60"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row>
    <row r="908" spans="1:60"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row>
    <row r="909" spans="1:60"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row>
    <row r="910" spans="1:60"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row>
    <row r="911" spans="1:60"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row>
    <row r="912" spans="1:60"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row>
    <row r="913" spans="1:60"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row>
    <row r="914" spans="1:60"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row>
    <row r="915" spans="1:60"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row>
    <row r="916" spans="1:60"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row>
    <row r="917" spans="1:60"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row>
    <row r="918" spans="1:60"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row>
    <row r="919" spans="1:60"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row>
    <row r="920" spans="1:60"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row>
    <row r="921" spans="1:60"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row>
    <row r="922" spans="1:60"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row>
    <row r="923" spans="1:60"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row>
    <row r="924" spans="1:60"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row>
    <row r="925" spans="1:60"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row>
    <row r="926" spans="1:60"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row>
    <row r="927" spans="1:60"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row>
    <row r="928" spans="1:60"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row>
    <row r="929" spans="1:60"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row>
    <row r="930" spans="1:60"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row>
    <row r="931" spans="1:60"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row>
    <row r="932" spans="1:60"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row>
    <row r="933" spans="1:60"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row>
    <row r="934" spans="1:60"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row>
    <row r="935" spans="1:60"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row>
    <row r="936" spans="1:60"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row>
    <row r="937" spans="1:60"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row>
    <row r="938" spans="1:60"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row>
    <row r="939" spans="1:60"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row>
    <row r="940" spans="1:60"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row>
    <row r="941" spans="1:60"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row>
    <row r="942" spans="1:60"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row>
    <row r="943" spans="1:60"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row>
    <row r="944" spans="1:60"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row>
    <row r="945" spans="1:60"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row>
    <row r="946" spans="1:60"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row>
    <row r="947" spans="1:60"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row>
    <row r="948" spans="1:60"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row>
    <row r="949" spans="1:60"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row>
    <row r="950" spans="1:60"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row>
    <row r="951" spans="1:60"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row>
    <row r="952" spans="1:60"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row>
    <row r="953" spans="1:60"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row>
    <row r="954" spans="1:60"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row>
    <row r="955" spans="1:60"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row>
  </sheetData>
  <hyperlinks>
    <hyperlink ref="A14" r:id="rId1" xr:uid="{00000000-0004-0000-0000-000000000000}"/>
    <hyperlink ref="A17" r:id="rId2" xr:uid="{00000000-0004-0000-0000-000003000000}"/>
    <hyperlink ref="A18" r:id="rId3" xr:uid="{00000000-0004-0000-0000-000004000000}"/>
    <hyperlink ref="A15" r:id="rId4" xr:uid="{00000000-0004-0000-0000-000001000000}"/>
  </hyperlinks>
  <pageMargins left="0.25" right="0.25" top="0.75" bottom="0.75" header="0.3" footer="0.3"/>
  <pageSetup paperSize="9" scale="10" fitToHeight="0" orientation="portrait"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Pragya Jain</dc:creator>
  <cp:lastModifiedBy>Nikki Sweta</cp:lastModifiedBy>
  <cp:lastPrinted>2026-02-13T06:16:54Z</cp:lastPrinted>
  <dcterms:created xsi:type="dcterms:W3CDTF">2026-02-13T09:03:57Z</dcterms:created>
  <dcterms:modified xsi:type="dcterms:W3CDTF">2026-07-14T11:15:06Z</dcterms:modified>
</cp:coreProperties>
</file>