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.shortcut-targets-by-id\1laWwANg_svVi9FvCyCIWkv7IoGCecTnL\AMC\Compliance Reports\Reporting\Monthly Reports\2026-2027\September 2026\Scheme Perfomance\"/>
    </mc:Choice>
  </mc:AlternateContent>
  <xr:revisionPtr revIDLastSave="0" documentId="13_ncr:1_{E8F0E865-0F98-42DD-B555-67021C68AC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Sheet1!$A$1:$P$1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0" i="1" l="1"/>
  <c r="P201" i="1"/>
  <c r="P199" i="1"/>
  <c r="P196" i="1"/>
  <c r="P197" i="1"/>
  <c r="P195" i="1"/>
  <c r="P185" i="1"/>
  <c r="P186" i="1"/>
  <c r="P187" i="1"/>
  <c r="P188" i="1"/>
  <c r="P189" i="1"/>
  <c r="P190" i="1"/>
  <c r="P191" i="1"/>
  <c r="P192" i="1"/>
  <c r="P193" i="1"/>
  <c r="P184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66" i="1"/>
  <c r="P63" i="1"/>
  <c r="P64" i="1"/>
  <c r="P62" i="1"/>
  <c r="P58" i="1"/>
  <c r="P59" i="1"/>
  <c r="P60" i="1"/>
  <c r="P57" i="1"/>
  <c r="P51" i="1"/>
  <c r="P52" i="1"/>
  <c r="P53" i="1"/>
  <c r="P54" i="1"/>
  <c r="P55" i="1"/>
  <c r="P50" i="1"/>
  <c r="P39" i="1"/>
  <c r="P40" i="1"/>
  <c r="P41" i="1"/>
  <c r="P42" i="1"/>
  <c r="P43" i="1"/>
  <c r="P44" i="1"/>
  <c r="P45" i="1"/>
  <c r="P46" i="1"/>
  <c r="P47" i="1"/>
  <c r="P48" i="1"/>
  <c r="P38" i="1"/>
  <c r="P31" i="1"/>
  <c r="P32" i="1"/>
  <c r="P33" i="1"/>
  <c r="P34" i="1"/>
  <c r="P35" i="1"/>
  <c r="P36" i="1"/>
  <c r="P37" i="1"/>
  <c r="P30" i="1"/>
  <c r="P28" i="1"/>
  <c r="P27" i="1"/>
  <c r="P26" i="1"/>
  <c r="P22" i="1"/>
  <c r="P23" i="1"/>
  <c r="P24" i="1"/>
  <c r="P21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</calcChain>
</file>

<file path=xl/sharedStrings.xml><?xml version="1.0" encoding="utf-8"?>
<sst xmlns="http://schemas.openxmlformats.org/spreadsheetml/2006/main" count="1167" uniqueCount="174">
  <si>
    <t>Period</t>
  </si>
  <si>
    <t>Last 7 days till</t>
  </si>
  <si>
    <t>Last 15 days till</t>
  </si>
  <si>
    <t>Last 1 month till</t>
  </si>
  <si>
    <t>Last 3 months till</t>
  </si>
  <si>
    <t>Last 6 months till</t>
  </si>
  <si>
    <t>Last 1 year till</t>
  </si>
  <si>
    <t>Last 3 years till</t>
  </si>
  <si>
    <t>Last 5 years till</t>
  </si>
  <si>
    <t>Last 10 years till</t>
  </si>
  <si>
    <t>Since</t>
  </si>
  <si>
    <t>Inception (CAGR)</t>
  </si>
  <si>
    <t>Inception Value #) INR</t>
  </si>
  <si>
    <t>NAV/Index Value (As of</t>
  </si>
  <si>
    <t>Funds Managed by Mr.Anupam Tiwari, Mr. Saptarshee Chatterjee, Mr. Gagan Thareja &amp; Mr. Nikhil Satam</t>
  </si>
  <si>
    <t>Regular</t>
  </si>
  <si>
    <t>Groww Large Cap Fund - Dir- Growth</t>
  </si>
  <si>
    <t>Direct</t>
  </si>
  <si>
    <t>Nifty 100 TRI</t>
  </si>
  <si>
    <t>Benchmark</t>
  </si>
  <si>
    <t>BSE Sensex TRI</t>
  </si>
  <si>
    <t>Additional Benchmark</t>
  </si>
  <si>
    <t>Groww Value Fund - Reg - Growth</t>
  </si>
  <si>
    <t>Groww Value Fund - Dir - Growth</t>
  </si>
  <si>
    <t>Nifty 500 TRI</t>
  </si>
  <si>
    <t>Nifty 50 TRI</t>
  </si>
  <si>
    <t>Groww Banking &amp; Financial Services Fund - Reg - Growth</t>
  </si>
  <si>
    <t>NA</t>
  </si>
  <si>
    <t>Groww Banking &amp; Financial Services Fund - Dir - Growth</t>
  </si>
  <si>
    <t>Nifty Financial Services TRI</t>
  </si>
  <si>
    <t>Groww Multicap Fund - Reg - Growth</t>
  </si>
  <si>
    <t>Groww Multicap Fund - Dir - Growth</t>
  </si>
  <si>
    <t>NIFTY 500 Multicap 50:25:25 TRI</t>
  </si>
  <si>
    <t>Funds Managed by Mr.Paras Matalia &amp; Mr. Nikhil Satam</t>
  </si>
  <si>
    <t>Groww ELSS Tax Savings Fund - Reg - Growth</t>
  </si>
  <si>
    <t>Groww ELSS Tax Savings Fund - Dir - Growth</t>
  </si>
  <si>
    <t>Funds Managed by Mr.Anupam Tiwari, Mr. Gagan Thareja, Mr. Saptarshee Chatterjee &amp; Mr. Nikhil Satam</t>
  </si>
  <si>
    <t>Groww Small Cap Fund - Reg - Growth</t>
  </si>
  <si>
    <t>Groww Small Cap Fund - Dir - Growth</t>
  </si>
  <si>
    <t>Nifty Smallcap 250 TRI</t>
  </si>
  <si>
    <t>Groww Liquid Fund - Growth</t>
  </si>
  <si>
    <t>Groww Liquid Fund - Dir- Growth</t>
  </si>
  <si>
    <t>CRISIL Liquid Debt A-I Index</t>
  </si>
  <si>
    <t>Crisil 1 Yr T-Bill Index</t>
  </si>
  <si>
    <t>Groww Short Term Fund - Reg - Growth</t>
  </si>
  <si>
    <t>Groww Short Term Fund - Dir - Growth</t>
  </si>
  <si>
    <t>CRISIL Short Duration Debt A-II Index</t>
  </si>
  <si>
    <t>Crisil 10 Year Gilt Index</t>
  </si>
  <si>
    <t>Funds Managed by Mr. Kaustubh Sule &amp; Mr. Wilfred Gonsalves</t>
  </si>
  <si>
    <t>Groww Dynamic Term Fund - Reg - Growth</t>
  </si>
  <si>
    <t>Groww Dynamic Term Fund - Dir - Growth</t>
  </si>
  <si>
    <t>CRISIL Dynamic Bond A-III Index</t>
  </si>
  <si>
    <t>Groww Gilt Fund - Reg - Growth</t>
  </si>
  <si>
    <t>Groww Gilt Fund - Dir - Growth</t>
  </si>
  <si>
    <t>CRISIL Dynamic Gilt Index</t>
  </si>
  <si>
    <t>Groww Money Market Fund - Reg - Growth</t>
  </si>
  <si>
    <t>Groww Money Market Fund - Dir - Growth</t>
  </si>
  <si>
    <t>CRISIL Money Market A-I Index</t>
  </si>
  <si>
    <t>Funds Managed by Mr.Kaustubh Sule &amp; Ameya Sakpal</t>
  </si>
  <si>
    <t>Groww Overnight Fund - Reg - Growth</t>
  </si>
  <si>
    <t>Groww Overnight Fund - Dir - Growth</t>
  </si>
  <si>
    <t>CRISIL Liquid Overnight Index</t>
  </si>
  <si>
    <t>Groww Nifty 1D Rate Liquid ETF</t>
  </si>
  <si>
    <t>Nifty 1D Rate Index</t>
  </si>
  <si>
    <t>Funds Managed by Mr. Paras Matalia, Mr. Nikhil Satam, Mr. Kaustubh Sule &amp; Mr. Wilfred Gonsalves</t>
  </si>
  <si>
    <t>Groww Aggressive Hybrid Fund - Reg - Growth</t>
  </si>
  <si>
    <t>Groww Aggressive Hybrid Fund - Dir - Growth</t>
  </si>
  <si>
    <t>CRISIL Hybrid 35+65 - Aggressive Index</t>
  </si>
  <si>
    <t>Funds Managed by Mr. Paras Matalia, Mr. Kaustubh Sule, Mr. Wilfred Gonsalves &amp; Mr. Nikhil Satam</t>
  </si>
  <si>
    <t>Groww Multi Asset Allocation Fund - Reg - Growth</t>
  </si>
  <si>
    <t>Groww Multi Asset Allocation Fund - Dir - Growth</t>
  </si>
  <si>
    <t>Nifty 500 TRI (60%) CRISIL Composite Bond Fund Index (30%) Domestic Gold Prices (5%) Domestic Silver Prices (5%)</t>
  </si>
  <si>
    <t>Funds Managed by Mr. Aakash Chauhan, Mr. Nikhil Satam &amp; Mr. Shashi Kumar</t>
  </si>
  <si>
    <t>Groww Nifty Total Market Index Fund - Reg - Growth</t>
  </si>
  <si>
    <t>Groww Nifty Total Market Index Fund - Dir - Growth</t>
  </si>
  <si>
    <t>Nifty Total Market TRI</t>
  </si>
  <si>
    <t>Groww Nifty Smallcap 250 Index Fund - Reg - Growth</t>
  </si>
  <si>
    <t>Groww Nifty Smallcap 250 Index Fund - Dir - Growth</t>
  </si>
  <si>
    <t>Groww Nifty Non-Cyclical Consumer Index Fund - Reg - Growth</t>
  </si>
  <si>
    <t>Groww Nifty Non-Cyclical Consumer Index Fund - Dir - Growth</t>
  </si>
  <si>
    <t>Nifty Non-Cyclical Consumer TRI</t>
  </si>
  <si>
    <t>Groww Nifty EV &amp; New Age Automotive ETF</t>
  </si>
  <si>
    <t>Nifty EV and New Age Automotive TRI</t>
  </si>
  <si>
    <t>Groww Nifty Ev &amp; New Age Automotive ETF FOF - Reg- Growth</t>
  </si>
  <si>
    <t>Groww Nifty Ev &amp; New Age Automotive ETF FOF - Dir - Growth</t>
  </si>
  <si>
    <t>Groww Nifty India Defence ETF</t>
  </si>
  <si>
    <t>Nifty India Defence TRI</t>
  </si>
  <si>
    <t>Groww Nifty India Defence ETF FOF - Reg - Growth</t>
  </si>
  <si>
    <t>Groww Nifty India Defence ETF FOF - Dir - Growth</t>
  </si>
  <si>
    <t>Groww Nifty India Railways PSU Index Fund - Reg - Growth</t>
  </si>
  <si>
    <t>Groww Nifty India Railways PSU Index Fund - Dir - Growth</t>
  </si>
  <si>
    <t>Nifty India Railways PSU TRI</t>
  </si>
  <si>
    <t>Groww Nifty India Railways PSU ETF</t>
  </si>
  <si>
    <t>Groww Nifty 200 ETF</t>
  </si>
  <si>
    <t>Nifty 200 TRI</t>
  </si>
  <si>
    <t>Groww Nifty 200 ETF FOF - Reg - Growth</t>
  </si>
  <si>
    <t>Groww Nifty 200 ETF FOF - Dir - Growth</t>
  </si>
  <si>
    <t>Groww Nifty 500 Momentum 50 ETF</t>
  </si>
  <si>
    <t>Nifty500 Momentum 50 TRI</t>
  </si>
  <si>
    <t>Groww Nifty 500 Momentum 50 ETF FoF - Reg - Growth</t>
  </si>
  <si>
    <t>Groww Nifty 500 Momentum 50 ETF FoF - Dir - Growth</t>
  </si>
  <si>
    <t>Groww Nifty 500 Low Volatility 50 ETF</t>
  </si>
  <si>
    <t>Nifty500 Low Volatility 50 TRI</t>
  </si>
  <si>
    <t>Groww Nifty India Internet ETF</t>
  </si>
  <si>
    <t>Nifty India InternetTRI</t>
  </si>
  <si>
    <t>Groww Nifty India Internet ETF FOF - Reg - Growth</t>
  </si>
  <si>
    <t>Groww Nifty India Internet ETF FOF - Dir - Growth</t>
  </si>
  <si>
    <t>Groww Nifty 50 ETF</t>
  </si>
  <si>
    <t>Groww Nifty 50 Index Fund - Reg - Growth</t>
  </si>
  <si>
    <t>Groww Nifty 50 Index Fund - Dir - Growth</t>
  </si>
  <si>
    <t>Groww BSE Power ETF</t>
  </si>
  <si>
    <t>BSE Power Index TRI</t>
  </si>
  <si>
    <t>Groww BSE Power ETF FOF - Reg - Growth</t>
  </si>
  <si>
    <t>Groww BSE Power ETF FOF - Dir - Growth</t>
  </si>
  <si>
    <t>Groww Nifty Next 50 ETF</t>
  </si>
  <si>
    <t>Nifty Next 50 TRI</t>
  </si>
  <si>
    <t>Groww Nifty Next 50 Index Fund - Reg - Growth</t>
  </si>
  <si>
    <t>Groww Nifty Next 50 Index Fund - Dir - Growth</t>
  </si>
  <si>
    <t>Groww Nifty Realty ETF</t>
  </si>
  <si>
    <t>Nifty Realty TRI</t>
  </si>
  <si>
    <t>Groww Nifty Smallcap 250 ETF</t>
  </si>
  <si>
    <t>Groww Nifty Midcap 150 Index Fund - Reg - Growth</t>
  </si>
  <si>
    <t>Groww Nifty Midcap 150 Index Fund - Dir - Growth</t>
  </si>
  <si>
    <t>Nifty Midcap 150 TRI</t>
  </si>
  <si>
    <t>Groww Nifty Midcap 150 ETF</t>
  </si>
  <si>
    <t>Groww Nifty Capital Markets ETF</t>
  </si>
  <si>
    <t>Nifty Capital Markets TRI</t>
  </si>
  <si>
    <t>Groww Nifty Capital Markets ETF FOF - Reg - Growth</t>
  </si>
  <si>
    <t>Groww Nifty Capital Markets ETF FOF - Dir - Growth</t>
  </si>
  <si>
    <t>Groww Nifty Metal ETF</t>
  </si>
  <si>
    <t>Nifty Metal TRI</t>
  </si>
  <si>
    <t>Groww Nifty Chemicals ETF</t>
  </si>
  <si>
    <t>Nifty Chemicals TRI</t>
  </si>
  <si>
    <t>Groww Nifty PSE ETF</t>
  </si>
  <si>
    <t>Nifty PSE TRI</t>
  </si>
  <si>
    <t>Groww Nifty PSE ETF FOF - Reg - Growth</t>
  </si>
  <si>
    <t>Groww Nifty PSE ETF FOF - Dir - Growth</t>
  </si>
  <si>
    <t>Groww BSE Hospitals ETF</t>
  </si>
  <si>
    <t>BSE Hospitals Index TRI</t>
  </si>
  <si>
    <t>Groww BSE Hospitals ETF FOF - Reg - Growth</t>
  </si>
  <si>
    <t>Groww BSE Hospitals ETF FOF - Dir - Growth</t>
  </si>
  <si>
    <t>Groww Nifty PSU Bank Index Fund - Reg - Growth</t>
  </si>
  <si>
    <t>Groww Nifty PSU Bank Index Fund - Dir - Growth</t>
  </si>
  <si>
    <t>Nifty PSU Bank TRI</t>
  </si>
  <si>
    <t>Groww Nifty PSU Bank ETF</t>
  </si>
  <si>
    <t>Groww Nifty Private Bank ETF</t>
  </si>
  <si>
    <t>Nifty Private Bank TRI</t>
  </si>
  <si>
    <t>Groww Nifty Private Bank Index Fund - Reg - Growth</t>
  </si>
  <si>
    <t>Groww Nifty Private Bank Index Fund - Dir - Growth</t>
  </si>
  <si>
    <t>Groww Nifty Smallcap 250 Momentum Quality 100 Index Fund - Reg - Growth</t>
  </si>
  <si>
    <t>Groww Nifty Smallcap 250 Momentum Quality 100 Index Fund - Dir - Growth</t>
  </si>
  <si>
    <t>Nifty Smallcap250 Momentum Quality 100 TRI</t>
  </si>
  <si>
    <t>Groww Nifty Smallcap 250 Momentum Quality 100 ETF</t>
  </si>
  <si>
    <t>Nifty Cement Index TRI</t>
  </si>
  <si>
    <t>Funds Managed by Mr. Wilfred Gonsalves &amp; Ameya Sakpal</t>
  </si>
  <si>
    <t>Groww Gold ETF</t>
  </si>
  <si>
    <t>Domestic Price of Physical Gold</t>
  </si>
  <si>
    <t>Groww Gold ETF FOF - Reg - Growth</t>
  </si>
  <si>
    <t>Groww Gold ETF FOF - Dir - Growth</t>
  </si>
  <si>
    <t>Groww Silver ETF</t>
  </si>
  <si>
    <t>Domestic Price of Physical Silver</t>
  </si>
  <si>
    <t>Groww Silver ETF FOF - Reg - Growth</t>
  </si>
  <si>
    <t>Groww Silver ETF FOF - Dir - Growth</t>
  </si>
  <si>
    <t>Funds Managed by Mr. Paras Matalia, Mr. Wilfred Gonsalves &amp; Mr. Shashi Kumar</t>
  </si>
  <si>
    <t>Groww Multi Asset Omni FOF - Reg - Growth</t>
  </si>
  <si>
    <t>Groww Multi Asset Omni FOF - Dir - Growth</t>
  </si>
  <si>
    <t>Nifty 500 TRI (65%) CRISIL Composite Bond Fund Index (25%) Domestic Gold Prices (5%) Domestic Silver Prices (5%)</t>
  </si>
  <si>
    <t>Funds Managed by Mr. Paras Matalia, Mr. Shashi Kumar &amp; Mr. Wilfred Gonsalves</t>
  </si>
  <si>
    <t>Groww Arbitrage Fund - Reg - Growth</t>
  </si>
  <si>
    <t>Groww Arbitrage Fund - Dir - Growth</t>
  </si>
  <si>
    <t>Nifty 50 Arbitrage Index</t>
  </si>
  <si>
    <t>Note:_x000D_
NA - Not Applicable. Returns above are Compounded Annualised Growth Returns (CAGR). Past performance may or may not be sustained in future. All returns are for Growth Option only.</t>
  </si>
  <si>
    <t>Groww Large Cap Fund - Reg - Growth</t>
  </si>
  <si>
    <t>Groww Nifty Cements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</si>
</sst>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%"/>
    <numFmt numFmtId="165" formatCode="0.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11"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3"/>
  <sheetViews>
    <sheetView tabSelected="1" topLeftCell="A13" workbookViewId="0"/>
  </sheetViews>
  <sheetFormatPr defaultRowHeight="14.5" x14ac:dyDescent="0.35"/>
  <cols>
    <col min="1" max="1" width="50.08984375" bestFit="1" customWidth="1"/>
    <col min="2" max="2" width="12.1796875" bestFit="1" customWidth="1"/>
    <col min="3" max="3" width="13.36328125" bestFit="1" customWidth="1"/>
    <col min="4" max="4" width="14.08984375" bestFit="1" customWidth="1"/>
    <col min="5" max="6" width="14.90625" bestFit="1" customWidth="1"/>
    <col min="7" max="7" width="12.08984375" bestFit="1" customWidth="1"/>
    <col min="8" max="9" width="13" bestFit="1" customWidth="1"/>
    <col min="10" max="10" width="14" bestFit="1" customWidth="1"/>
    <col min="11" max="11" width="15.08984375" bestFit="1" customWidth="1"/>
    <col min="12" max="12" width="19.36328125" bestFit="1" customWidth="1"/>
    <col min="13" max="13" width="20.36328125" bestFit="1" customWidth="1"/>
    <col min="14" max="14" width="19.36328125" hidden="1" customWidth="1"/>
  </cols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10</v>
      </c>
      <c r="M1" s="1" t="s">
        <v>13</v>
      </c>
      <c r="N1" s="1"/>
    </row>
    <row r="2" spans="1:16" x14ac:dyDescent="0.35">
      <c r="A2" s="2">
        <v>46265</v>
      </c>
      <c r="B2" s="1"/>
      <c r="C2" s="1"/>
      <c r="D2" s="1"/>
      <c r="E2" s="1"/>
      <c r="F2" s="1"/>
      <c r="G2" s="1"/>
      <c r="H2" s="1"/>
      <c r="I2" s="1"/>
      <c r="J2" s="1"/>
      <c r="K2" s="1" t="s">
        <v>11</v>
      </c>
      <c r="L2" s="1" t="s">
        <v>12</v>
      </c>
      <c r="M2" s="2">
        <v>46265</v>
      </c>
      <c r="N2" s="1"/>
    </row>
    <row r="3" spans="1:16" x14ac:dyDescent="0.35">
      <c r="A3" s="7" t="s">
        <v>14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1"/>
    </row>
    <row r="4" spans="1:16" x14ac:dyDescent="0.35">
      <c r="A4" s="3" t="s">
        <v>172</v>
      </c>
      <c r="B4" s="4">
        <v>-1.84374E-3</v>
      </c>
      <c r="C4" s="4">
        <v>-5.2824999999999999E-3</v>
      </c>
      <c r="D4" s="4">
        <v>-1.3834400000000001E-3</v>
      </c>
      <c r="E4" s="4">
        <v>3.9107500000000003E-2</v>
      </c>
      <c r="F4" s="4">
        <v>-1.1864E-2</v>
      </c>
      <c r="G4" s="4">
        <v>2.7611199999999999E-2</v>
      </c>
      <c r="H4" s="4">
        <v>0.11022</v>
      </c>
      <c r="I4" s="4">
        <v>8.68675E-2</v>
      </c>
      <c r="J4" s="4">
        <v>0.10219200000000001</v>
      </c>
      <c r="K4" s="4">
        <v>0.105881</v>
      </c>
      <c r="L4" s="5">
        <v>43310</v>
      </c>
      <c r="M4" s="6">
        <v>43.31</v>
      </c>
      <c r="N4" s="1" t="s">
        <v>15</v>
      </c>
      <c r="O4" t="s">
        <v>172</v>
      </c>
      <c r="P4" t="b">
        <f>A4=O4</f>
        <v>1</v>
      </c>
    </row>
    <row r="5" spans="1:16" x14ac:dyDescent="0.35">
      <c r="A5" s="3" t="s">
        <v>16</v>
      </c>
      <c r="B5" s="4">
        <v>-1.70487E-3</v>
      </c>
      <c r="C5" s="4">
        <v>-4.9093699999999997E-3</v>
      </c>
      <c r="D5" s="4">
        <v>-3.7936300000000002E-4</v>
      </c>
      <c r="E5" s="4">
        <v>4.2532100000000003E-2</v>
      </c>
      <c r="F5" s="4">
        <v>-5.4727300000000003E-3</v>
      </c>
      <c r="G5" s="4">
        <v>4.0862000000000002E-2</v>
      </c>
      <c r="H5" s="4">
        <v>0.12531400000000001</v>
      </c>
      <c r="I5" s="4">
        <v>0.10144400000000001</v>
      </c>
      <c r="J5" s="4">
        <v>0.118087</v>
      </c>
      <c r="K5" s="4">
        <v>0.12361800000000001</v>
      </c>
      <c r="L5" s="5">
        <v>49206.35</v>
      </c>
      <c r="M5" s="6">
        <v>52.7</v>
      </c>
      <c r="N5" s="1" t="s">
        <v>17</v>
      </c>
      <c r="O5" t="s">
        <v>16</v>
      </c>
      <c r="P5" t="b">
        <f t="shared" ref="P5:P28" si="0">A5=O5</f>
        <v>1</v>
      </c>
    </row>
    <row r="6" spans="1:16" x14ac:dyDescent="0.35">
      <c r="A6" s="3" t="s">
        <v>18</v>
      </c>
      <c r="B6" s="4">
        <v>-5.2760000000000003E-3</v>
      </c>
      <c r="C6" s="4">
        <v>-1.1304E-2</v>
      </c>
      <c r="D6" s="4">
        <v>-8.8070000000000006E-3</v>
      </c>
      <c r="E6" s="4">
        <v>3.1321000000000002E-2</v>
      </c>
      <c r="F6" s="4">
        <v>-1.8055000000000002E-2</v>
      </c>
      <c r="G6" s="4">
        <v>1.9705E-2</v>
      </c>
      <c r="H6" s="4">
        <v>0.107264</v>
      </c>
      <c r="I6" s="4">
        <v>8.9676000000000006E-2</v>
      </c>
      <c r="J6" s="4">
        <v>0.121681</v>
      </c>
      <c r="K6" s="4">
        <v>0.12587719999999999</v>
      </c>
      <c r="L6" s="5">
        <v>50576.15</v>
      </c>
      <c r="M6" s="6">
        <v>35005.47</v>
      </c>
      <c r="N6" s="1" t="s">
        <v>19</v>
      </c>
      <c r="O6" t="s">
        <v>18</v>
      </c>
      <c r="P6" t="b">
        <f t="shared" si="0"/>
        <v>1</v>
      </c>
    </row>
    <row r="7" spans="1:16" x14ac:dyDescent="0.35">
      <c r="A7" s="3" t="s">
        <v>20</v>
      </c>
      <c r="B7" s="4">
        <v>-5.3229999999999996E-3</v>
      </c>
      <c r="C7" s="4">
        <v>-1.3485E-2</v>
      </c>
      <c r="D7" s="4">
        <v>-1.3381000000000001E-2</v>
      </c>
      <c r="E7" s="4">
        <v>3.5417999999999998E-2</v>
      </c>
      <c r="F7" s="4">
        <v>-4.5608000000000003E-2</v>
      </c>
      <c r="G7" s="4">
        <v>-2.5371999999999999E-2</v>
      </c>
      <c r="H7" s="4">
        <v>7.1110000000000007E-2</v>
      </c>
      <c r="I7" s="4">
        <v>7.2807999999999998E-2</v>
      </c>
      <c r="J7" s="4">
        <v>0.11786099999999999</v>
      </c>
      <c r="K7" s="4">
        <v>0.1207838</v>
      </c>
      <c r="L7" s="5">
        <v>52632.62</v>
      </c>
      <c r="M7" s="6">
        <v>121824.45280534</v>
      </c>
      <c r="N7" s="1" t="s">
        <v>21</v>
      </c>
      <c r="O7" t="s">
        <v>20</v>
      </c>
      <c r="P7" t="b">
        <f t="shared" si="0"/>
        <v>1</v>
      </c>
    </row>
    <row r="8" spans="1:16" x14ac:dyDescent="0.35">
      <c r="A8" s="3" t="s">
        <v>22</v>
      </c>
      <c r="B8" s="4">
        <v>-2.3690500000000001E-3</v>
      </c>
      <c r="C8" s="4">
        <v>-6.0968799999999998E-3</v>
      </c>
      <c r="D8" s="4">
        <v>-1.06113E-3</v>
      </c>
      <c r="E8" s="4">
        <v>4.6916899999999997E-2</v>
      </c>
      <c r="F8" s="4">
        <v>3.3822699999999997E-2</v>
      </c>
      <c r="G8" s="4">
        <v>4.3818299999999998E-2</v>
      </c>
      <c r="H8" s="4">
        <v>0.133354</v>
      </c>
      <c r="I8" s="4">
        <v>0.105875</v>
      </c>
      <c r="J8" s="4">
        <v>9.6838599999999997E-2</v>
      </c>
      <c r="K8" s="4">
        <v>9.6750500000000003E-2</v>
      </c>
      <c r="L8" s="5">
        <v>27582.7</v>
      </c>
      <c r="M8" s="6">
        <v>27.582699999999999</v>
      </c>
      <c r="N8" s="1" t="s">
        <v>15</v>
      </c>
      <c r="O8" t="s">
        <v>22</v>
      </c>
      <c r="P8" t="b">
        <f t="shared" si="0"/>
        <v>1</v>
      </c>
    </row>
    <row r="9" spans="1:16" x14ac:dyDescent="0.35">
      <c r="A9" s="3" t="s">
        <v>23</v>
      </c>
      <c r="B9" s="4">
        <v>-2.0971399999999999E-3</v>
      </c>
      <c r="C9" s="4">
        <v>-5.4396499999999999E-3</v>
      </c>
      <c r="D9" s="4">
        <v>1.43716E-4</v>
      </c>
      <c r="E9" s="4">
        <v>5.0754199999999999E-2</v>
      </c>
      <c r="F9" s="4">
        <v>4.1300999999999997E-2</v>
      </c>
      <c r="G9" s="4">
        <v>5.8661400000000002E-2</v>
      </c>
      <c r="H9" s="4">
        <v>0.14879700000000001</v>
      </c>
      <c r="I9" s="4">
        <v>0.122585</v>
      </c>
      <c r="J9" s="4">
        <v>0.115511</v>
      </c>
      <c r="K9" s="4">
        <v>0.116034</v>
      </c>
      <c r="L9" s="5">
        <v>33404</v>
      </c>
      <c r="M9" s="6">
        <v>33.404000000000003</v>
      </c>
      <c r="N9" s="1" t="s">
        <v>17</v>
      </c>
      <c r="O9" t="s">
        <v>23</v>
      </c>
      <c r="P9" t="b">
        <f t="shared" si="0"/>
        <v>1</v>
      </c>
    </row>
    <row r="10" spans="1:16" x14ac:dyDescent="0.35">
      <c r="A10" s="3" t="s">
        <v>24</v>
      </c>
      <c r="B10" s="4">
        <v>-2.5569999999999998E-3</v>
      </c>
      <c r="C10" s="4">
        <v>-5.9969999999999997E-3</v>
      </c>
      <c r="D10" s="4">
        <v>5.2800000000000004E-4</v>
      </c>
      <c r="E10" s="4">
        <v>3.9992E-2</v>
      </c>
      <c r="F10" s="4">
        <v>1.8682000000000001E-2</v>
      </c>
      <c r="G10" s="4">
        <v>5.3127000000000001E-2</v>
      </c>
      <c r="H10" s="4">
        <v>0.12536900000000001</v>
      </c>
      <c r="I10" s="4">
        <v>0.111196</v>
      </c>
      <c r="J10" s="4">
        <v>0.133051</v>
      </c>
      <c r="K10" s="4">
        <v>0.13773469999999999</v>
      </c>
      <c r="L10" s="5">
        <v>41274.660000000003</v>
      </c>
      <c r="M10" s="6">
        <v>37712</v>
      </c>
      <c r="N10" s="1" t="s">
        <v>19</v>
      </c>
      <c r="O10" t="s">
        <v>24</v>
      </c>
      <c r="P10" t="b">
        <f t="shared" si="0"/>
        <v>1</v>
      </c>
    </row>
    <row r="11" spans="1:16" x14ac:dyDescent="0.35">
      <c r="A11" s="3" t="s">
        <v>25</v>
      </c>
      <c r="B11" s="4">
        <v>-5.7239999999999999E-3</v>
      </c>
      <c r="C11" s="4">
        <v>-1.172E-2</v>
      </c>
      <c r="D11" s="4">
        <v>-1.1398E-2</v>
      </c>
      <c r="E11" s="4">
        <v>2.8868999999999999E-2</v>
      </c>
      <c r="F11" s="4">
        <v>-3.5965999999999998E-2</v>
      </c>
      <c r="G11" s="4">
        <v>-3.522E-3</v>
      </c>
      <c r="H11" s="4">
        <v>8.9939000000000005E-2</v>
      </c>
      <c r="I11" s="4">
        <v>8.3185999999999996E-2</v>
      </c>
      <c r="J11" s="4">
        <v>0.119468</v>
      </c>
      <c r="K11" s="4">
        <v>0.12307700000000001</v>
      </c>
      <c r="L11" s="5">
        <v>35794.35</v>
      </c>
      <c r="M11" s="6">
        <v>36579</v>
      </c>
      <c r="N11" s="1" t="s">
        <v>21</v>
      </c>
      <c r="O11" t="s">
        <v>25</v>
      </c>
      <c r="P11" t="b">
        <f t="shared" si="0"/>
        <v>1</v>
      </c>
    </row>
    <row r="12" spans="1:16" x14ac:dyDescent="0.35">
      <c r="A12" s="3" t="s">
        <v>26</v>
      </c>
      <c r="B12" s="4">
        <v>8.5793099999999997E-3</v>
      </c>
      <c r="C12" s="4">
        <v>2.3972500000000001E-2</v>
      </c>
      <c r="D12" s="4">
        <v>2.9283199999999999E-2</v>
      </c>
      <c r="E12" s="4">
        <v>9.92252E-2</v>
      </c>
      <c r="F12" s="4">
        <v>0.105532</v>
      </c>
      <c r="G12" s="4">
        <v>0.17368800000000001</v>
      </c>
      <c r="H12" s="4" t="s">
        <v>27</v>
      </c>
      <c r="I12" s="4" t="s">
        <v>27</v>
      </c>
      <c r="J12" s="4" t="s">
        <v>27</v>
      </c>
      <c r="K12" s="4">
        <v>0.115436</v>
      </c>
      <c r="L12" s="5">
        <v>13237.2</v>
      </c>
      <c r="M12" s="6">
        <v>13.2372</v>
      </c>
      <c r="N12" s="1" t="s">
        <v>15</v>
      </c>
      <c r="O12" t="s">
        <v>26</v>
      </c>
      <c r="P12" t="b">
        <f t="shared" si="0"/>
        <v>1</v>
      </c>
    </row>
    <row r="13" spans="1:16" x14ac:dyDescent="0.35">
      <c r="A13" s="3" t="s">
        <v>28</v>
      </c>
      <c r="B13" s="4">
        <v>8.9370600000000001E-3</v>
      </c>
      <c r="C13" s="4">
        <v>2.48617E-2</v>
      </c>
      <c r="D13" s="4">
        <v>3.09083E-2</v>
      </c>
      <c r="E13" s="4">
        <v>0.104507</v>
      </c>
      <c r="F13" s="4">
        <v>0.116091</v>
      </c>
      <c r="G13" s="4">
        <v>0.196295</v>
      </c>
      <c r="H13" s="4" t="s">
        <v>27</v>
      </c>
      <c r="I13" s="4" t="s">
        <v>27</v>
      </c>
      <c r="J13" s="4" t="s">
        <v>27</v>
      </c>
      <c r="K13" s="4">
        <v>0.13713900000000001</v>
      </c>
      <c r="L13" s="5">
        <v>13908.5</v>
      </c>
      <c r="M13" s="6">
        <v>13.9085</v>
      </c>
      <c r="N13" s="1" t="s">
        <v>17</v>
      </c>
      <c r="O13" t="s">
        <v>28</v>
      </c>
      <c r="P13" t="b">
        <f t="shared" si="0"/>
        <v>1</v>
      </c>
    </row>
    <row r="14" spans="1:16" x14ac:dyDescent="0.35">
      <c r="A14" s="3" t="s">
        <v>29</v>
      </c>
      <c r="B14" s="4">
        <v>5.3420000000000004E-3</v>
      </c>
      <c r="C14" s="4">
        <v>3.3240000000000001E-3</v>
      </c>
      <c r="D14" s="4">
        <v>-9.7099999999999999E-3</v>
      </c>
      <c r="E14" s="4">
        <v>4.3441E-2</v>
      </c>
      <c r="F14" s="4">
        <v>-4.8722000000000001E-2</v>
      </c>
      <c r="G14" s="4">
        <v>3.7515E-2</v>
      </c>
      <c r="H14" s="4" t="s">
        <v>27</v>
      </c>
      <c r="I14" s="4" t="s">
        <v>27</v>
      </c>
      <c r="J14" s="4" t="s">
        <v>27</v>
      </c>
      <c r="K14" s="4">
        <v>0.1168733</v>
      </c>
      <c r="L14" s="5">
        <v>13281.04</v>
      </c>
      <c r="M14" s="6">
        <v>33645.42</v>
      </c>
      <c r="N14" s="1" t="s">
        <v>19</v>
      </c>
      <c r="O14" t="s">
        <v>29</v>
      </c>
      <c r="P14" t="b">
        <f t="shared" si="0"/>
        <v>1</v>
      </c>
    </row>
    <row r="15" spans="1:16" x14ac:dyDescent="0.35">
      <c r="A15" s="3" t="s">
        <v>25</v>
      </c>
      <c r="B15" s="4">
        <v>-5.7239999999999999E-3</v>
      </c>
      <c r="C15" s="4">
        <v>-1.172E-2</v>
      </c>
      <c r="D15" s="4">
        <v>-1.1398E-2</v>
      </c>
      <c r="E15" s="4">
        <v>2.8868999999999999E-2</v>
      </c>
      <c r="F15" s="4">
        <v>-3.5965999999999998E-2</v>
      </c>
      <c r="G15" s="4">
        <v>-3.522E-3</v>
      </c>
      <c r="H15" s="4" t="s">
        <v>27</v>
      </c>
      <c r="I15" s="4" t="s">
        <v>27</v>
      </c>
      <c r="J15" s="4" t="s">
        <v>27</v>
      </c>
      <c r="K15" s="4">
        <v>5.0382799999999998E-2</v>
      </c>
      <c r="L15" s="5">
        <v>11344.93</v>
      </c>
      <c r="M15" s="6">
        <v>36579</v>
      </c>
      <c r="N15" s="1" t="s">
        <v>21</v>
      </c>
      <c r="O15" t="s">
        <v>25</v>
      </c>
      <c r="P15" t="b">
        <f t="shared" si="0"/>
        <v>1</v>
      </c>
    </row>
    <row r="16" spans="1:16" x14ac:dyDescent="0.35">
      <c r="A16" s="3" t="s">
        <v>30</v>
      </c>
      <c r="B16" s="4">
        <v>1.17007E-2</v>
      </c>
      <c r="C16" s="4">
        <v>2.2384399999999999E-2</v>
      </c>
      <c r="D16" s="4">
        <v>5.46904E-2</v>
      </c>
      <c r="E16" s="4">
        <v>0.11371000000000001</v>
      </c>
      <c r="F16" s="4">
        <v>0.16891700000000001</v>
      </c>
      <c r="G16" s="4">
        <v>0.220472</v>
      </c>
      <c r="H16" s="4" t="s">
        <v>27</v>
      </c>
      <c r="I16" s="4" t="s">
        <v>27</v>
      </c>
      <c r="J16" s="4" t="s">
        <v>27</v>
      </c>
      <c r="K16" s="4">
        <v>0.13287199999999999</v>
      </c>
      <c r="L16" s="5">
        <v>12373.1</v>
      </c>
      <c r="M16" s="6">
        <v>12.373100000000001</v>
      </c>
      <c r="N16" s="1" t="s">
        <v>15</v>
      </c>
      <c r="O16" t="s">
        <v>30</v>
      </c>
      <c r="P16" t="b">
        <f t="shared" si="0"/>
        <v>1</v>
      </c>
    </row>
    <row r="17" spans="1:16" x14ac:dyDescent="0.35">
      <c r="A17" s="3" t="s">
        <v>31</v>
      </c>
      <c r="B17" s="4">
        <v>1.2055700000000001E-2</v>
      </c>
      <c r="C17" s="4">
        <v>2.32564E-2</v>
      </c>
      <c r="D17" s="4">
        <v>5.6330499999999999E-2</v>
      </c>
      <c r="E17" s="4">
        <v>0.11898400000000001</v>
      </c>
      <c r="F17" s="4">
        <v>0.17987600000000001</v>
      </c>
      <c r="G17" s="4">
        <v>0.243143</v>
      </c>
      <c r="H17" s="4" t="s">
        <v>27</v>
      </c>
      <c r="I17" s="4" t="s">
        <v>27</v>
      </c>
      <c r="J17" s="4" t="s">
        <v>27</v>
      </c>
      <c r="K17" s="4">
        <v>0.153944</v>
      </c>
      <c r="L17" s="5">
        <v>12768.5</v>
      </c>
      <c r="M17" s="6">
        <v>12.7685</v>
      </c>
      <c r="N17" s="1" t="s">
        <v>17</v>
      </c>
      <c r="O17" t="s">
        <v>31</v>
      </c>
      <c r="P17" t="b">
        <f t="shared" si="0"/>
        <v>1</v>
      </c>
    </row>
    <row r="18" spans="1:16" x14ac:dyDescent="0.35">
      <c r="A18" s="3" t="s">
        <v>32</v>
      </c>
      <c r="B18" s="4">
        <v>-1.4009999999999999E-3</v>
      </c>
      <c r="C18" s="4">
        <v>-2.9420000000000002E-3</v>
      </c>
      <c r="D18" s="4">
        <v>6.5579999999999996E-3</v>
      </c>
      <c r="E18" s="4">
        <v>4.8080999999999999E-2</v>
      </c>
      <c r="F18" s="4">
        <v>5.0226E-2</v>
      </c>
      <c r="G18" s="4">
        <v>7.5148999999999994E-2</v>
      </c>
      <c r="H18" s="4" t="s">
        <v>27</v>
      </c>
      <c r="I18" s="4" t="s">
        <v>27</v>
      </c>
      <c r="J18" s="4" t="s">
        <v>27</v>
      </c>
      <c r="K18" s="4">
        <v>1.74536E-2</v>
      </c>
      <c r="L18" s="5">
        <v>10299.74</v>
      </c>
      <c r="M18" s="6">
        <v>21914.48</v>
      </c>
      <c r="N18" s="1" t="s">
        <v>19</v>
      </c>
      <c r="O18" t="s">
        <v>32</v>
      </c>
      <c r="P18" t="b">
        <f t="shared" si="0"/>
        <v>1</v>
      </c>
    </row>
    <row r="19" spans="1:16" x14ac:dyDescent="0.35">
      <c r="A19" s="3" t="s">
        <v>25</v>
      </c>
      <c r="B19" s="4">
        <v>-5.7239999999999999E-3</v>
      </c>
      <c r="C19" s="4">
        <v>-1.172E-2</v>
      </c>
      <c r="D19" s="4">
        <v>-1.1398E-2</v>
      </c>
      <c r="E19" s="4">
        <v>2.8868999999999999E-2</v>
      </c>
      <c r="F19" s="4">
        <v>-3.5965999999999998E-2</v>
      </c>
      <c r="G19" s="4">
        <v>-3.522E-3</v>
      </c>
      <c r="H19" s="4" t="s">
        <v>27</v>
      </c>
      <c r="I19" s="4" t="s">
        <v>27</v>
      </c>
      <c r="J19" s="4" t="s">
        <v>27</v>
      </c>
      <c r="K19" s="4">
        <v>-1.5740000000000001E-3</v>
      </c>
      <c r="L19" s="5">
        <v>9973.15</v>
      </c>
      <c r="M19" s="6">
        <v>36579</v>
      </c>
      <c r="N19" s="1" t="s">
        <v>21</v>
      </c>
      <c r="O19" t="s">
        <v>25</v>
      </c>
      <c r="P19" t="b">
        <f t="shared" si="0"/>
        <v>1</v>
      </c>
    </row>
    <row r="20" spans="1:16" x14ac:dyDescent="0.35">
      <c r="A20" s="7" t="s">
        <v>33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1"/>
    </row>
    <row r="21" spans="1:16" x14ac:dyDescent="0.35">
      <c r="A21" s="3" t="s">
        <v>34</v>
      </c>
      <c r="B21" s="4">
        <v>0</v>
      </c>
      <c r="C21" s="4">
        <v>-1.55763E-3</v>
      </c>
      <c r="D21" s="4">
        <v>5.2273900000000002E-3</v>
      </c>
      <c r="E21" s="4">
        <v>4.3407500000000002E-2</v>
      </c>
      <c r="F21" s="4">
        <v>-8.7628900000000006E-3</v>
      </c>
      <c r="G21" s="4">
        <v>-2.3236300000000001E-2</v>
      </c>
      <c r="H21" s="4">
        <v>9.6572500000000006E-2</v>
      </c>
      <c r="I21" s="4">
        <v>7.8600699999999996E-2</v>
      </c>
      <c r="J21" s="4" t="s">
        <v>27</v>
      </c>
      <c r="K21" s="4">
        <v>7.8247800000000006E-2</v>
      </c>
      <c r="L21" s="5">
        <v>19230</v>
      </c>
      <c r="M21" s="6">
        <v>19.23</v>
      </c>
      <c r="N21" s="1" t="s">
        <v>15</v>
      </c>
      <c r="O21" t="s">
        <v>34</v>
      </c>
      <c r="P21" t="b">
        <f t="shared" si="0"/>
        <v>1</v>
      </c>
    </row>
    <row r="22" spans="1:16" x14ac:dyDescent="0.35">
      <c r="A22" s="3" t="s">
        <v>35</v>
      </c>
      <c r="B22" s="4">
        <v>0</v>
      </c>
      <c r="C22" s="4">
        <v>-1.3513500000000001E-3</v>
      </c>
      <c r="D22" s="4">
        <v>6.3549699999999997E-3</v>
      </c>
      <c r="E22" s="4">
        <v>4.72367E-2</v>
      </c>
      <c r="F22" s="4">
        <v>-1.8009899999999999E-3</v>
      </c>
      <c r="G22" s="4">
        <v>-9.3324800000000006E-3</v>
      </c>
      <c r="H22" s="4">
        <v>0.113348</v>
      </c>
      <c r="I22" s="4">
        <v>9.5927299999999993E-2</v>
      </c>
      <c r="J22" s="4" t="s">
        <v>27</v>
      </c>
      <c r="K22" s="4">
        <v>9.6067399999999997E-2</v>
      </c>
      <c r="L22" s="5">
        <v>22170</v>
      </c>
      <c r="M22" s="6">
        <v>22.17</v>
      </c>
      <c r="N22" s="1" t="s">
        <v>17</v>
      </c>
      <c r="O22" t="s">
        <v>35</v>
      </c>
      <c r="P22" t="b">
        <f t="shared" si="0"/>
        <v>1</v>
      </c>
    </row>
    <row r="23" spans="1:16" x14ac:dyDescent="0.35">
      <c r="A23" s="3" t="s">
        <v>24</v>
      </c>
      <c r="B23" s="4">
        <v>-2.5569999999999998E-3</v>
      </c>
      <c r="C23" s="4">
        <v>-5.9969999999999997E-3</v>
      </c>
      <c r="D23" s="4">
        <v>5.2800000000000004E-4</v>
      </c>
      <c r="E23" s="4">
        <v>3.9992E-2</v>
      </c>
      <c r="F23" s="4">
        <v>1.8682000000000001E-2</v>
      </c>
      <c r="G23" s="4">
        <v>5.3127000000000001E-2</v>
      </c>
      <c r="H23" s="4">
        <v>0.12536900000000001</v>
      </c>
      <c r="I23" s="4">
        <v>0.111196</v>
      </c>
      <c r="J23" s="4" t="s">
        <v>27</v>
      </c>
      <c r="K23" s="4">
        <v>0.1226529</v>
      </c>
      <c r="L23" s="5">
        <v>27296.28</v>
      </c>
      <c r="M23" s="6">
        <v>37712</v>
      </c>
      <c r="N23" s="1" t="s">
        <v>19</v>
      </c>
      <c r="O23" t="s">
        <v>24</v>
      </c>
      <c r="P23" t="b">
        <f t="shared" si="0"/>
        <v>1</v>
      </c>
    </row>
    <row r="24" spans="1:16" x14ac:dyDescent="0.35">
      <c r="A24" s="3" t="s">
        <v>25</v>
      </c>
      <c r="B24" s="4">
        <v>-5.7239999999999999E-3</v>
      </c>
      <c r="C24" s="4">
        <v>-1.172E-2</v>
      </c>
      <c r="D24" s="4">
        <v>-1.1398E-2</v>
      </c>
      <c r="E24" s="4">
        <v>2.8868999999999999E-2</v>
      </c>
      <c r="F24" s="4">
        <v>-3.5965999999999998E-2</v>
      </c>
      <c r="G24" s="4">
        <v>-3.522E-3</v>
      </c>
      <c r="H24" s="4">
        <v>8.9939000000000005E-2</v>
      </c>
      <c r="I24" s="4">
        <v>8.3185999999999996E-2</v>
      </c>
      <c r="J24" s="4" t="s">
        <v>27</v>
      </c>
      <c r="K24" s="4">
        <v>0.1141948</v>
      </c>
      <c r="L24" s="5">
        <v>25562.11</v>
      </c>
      <c r="M24" s="6">
        <v>36579</v>
      </c>
      <c r="N24" s="1" t="s">
        <v>21</v>
      </c>
      <c r="O24" t="s">
        <v>25</v>
      </c>
      <c r="P24" t="b">
        <f t="shared" si="0"/>
        <v>1</v>
      </c>
    </row>
    <row r="25" spans="1:16" x14ac:dyDescent="0.35">
      <c r="A25" s="7" t="s">
        <v>36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1"/>
    </row>
    <row r="26" spans="1:16" x14ac:dyDescent="0.35">
      <c r="A26" s="3" t="s">
        <v>37</v>
      </c>
      <c r="B26" s="4">
        <v>1.92236E-2</v>
      </c>
      <c r="C26" s="4">
        <v>3.49999E-2</v>
      </c>
      <c r="D26" s="4">
        <v>7.2636900000000004E-2</v>
      </c>
      <c r="E26" s="4">
        <v>0.17042299999999999</v>
      </c>
      <c r="F26" s="4">
        <v>0.27076099999999997</v>
      </c>
      <c r="G26" s="4" t="s">
        <v>27</v>
      </c>
      <c r="H26" s="4" t="s">
        <v>27</v>
      </c>
      <c r="I26" s="4" t="s">
        <v>27</v>
      </c>
      <c r="J26" s="4" t="s">
        <v>27</v>
      </c>
      <c r="K26" s="4">
        <v>0.28783999999999998</v>
      </c>
      <c r="L26" s="5">
        <v>12878.4</v>
      </c>
      <c r="M26" s="6">
        <v>12.878399999999999</v>
      </c>
      <c r="N26" s="1" t="s">
        <v>15</v>
      </c>
      <c r="O26" t="s">
        <v>37</v>
      </c>
      <c r="P26" t="b">
        <f t="shared" si="0"/>
        <v>1</v>
      </c>
    </row>
    <row r="27" spans="1:16" x14ac:dyDescent="0.35">
      <c r="A27" s="3" t="s">
        <v>38</v>
      </c>
      <c r="B27" s="4">
        <v>1.9569099999999999E-2</v>
      </c>
      <c r="C27" s="4">
        <v>3.5855600000000001E-2</v>
      </c>
      <c r="D27" s="4">
        <v>7.4253799999999995E-2</v>
      </c>
      <c r="E27" s="4">
        <v>0.17580899999999999</v>
      </c>
      <c r="F27" s="4">
        <v>0.28232200000000002</v>
      </c>
      <c r="G27" s="4" t="s">
        <v>27</v>
      </c>
      <c r="H27" s="4" t="s">
        <v>27</v>
      </c>
      <c r="I27" s="4" t="s">
        <v>27</v>
      </c>
      <c r="J27" s="4" t="s">
        <v>27</v>
      </c>
      <c r="K27" s="4">
        <v>0.30148000000000003</v>
      </c>
      <c r="L27" s="5">
        <v>13014.8</v>
      </c>
      <c r="M27" s="6">
        <v>13.014799999999999</v>
      </c>
      <c r="N27" s="1" t="s">
        <v>17</v>
      </c>
      <c r="O27" t="s">
        <v>38</v>
      </c>
      <c r="P27" t="b">
        <f t="shared" si="0"/>
        <v>1</v>
      </c>
    </row>
    <row r="28" spans="1:16" x14ac:dyDescent="0.35">
      <c r="A28" s="3" t="s">
        <v>39</v>
      </c>
      <c r="B28" s="4">
        <v>-6.3E-5</v>
      </c>
      <c r="C28" s="4">
        <v>5.4380000000000001E-3</v>
      </c>
      <c r="D28" s="4">
        <v>2.6173999999999999E-2</v>
      </c>
      <c r="E28" s="4">
        <v>8.4377999999999995E-2</v>
      </c>
      <c r="F28" s="4">
        <v>0.16095200000000001</v>
      </c>
      <c r="G28" s="4" t="s">
        <v>27</v>
      </c>
      <c r="H28" s="4" t="s">
        <v>27</v>
      </c>
      <c r="I28" s="4" t="s">
        <v>27</v>
      </c>
      <c r="J28" s="4" t="s">
        <v>27</v>
      </c>
      <c r="K28" s="4">
        <v>0.1803913</v>
      </c>
      <c r="L28" s="5">
        <v>11803.91</v>
      </c>
      <c r="M28" s="6">
        <v>23460.62</v>
      </c>
      <c r="N28" s="1" t="s">
        <v>19</v>
      </c>
      <c r="O28" t="s">
        <v>39</v>
      </c>
      <c r="P28" t="b">
        <f t="shared" si="0"/>
        <v>1</v>
      </c>
    </row>
    <row r="29" spans="1:16" x14ac:dyDescent="0.35">
      <c r="A29" s="7" t="s">
        <v>48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1"/>
    </row>
    <row r="30" spans="1:16" x14ac:dyDescent="0.35">
      <c r="A30" s="3" t="s">
        <v>40</v>
      </c>
      <c r="B30" s="4">
        <v>1.2595E-3</v>
      </c>
      <c r="C30" s="4">
        <v>2.4807499999999999E-3</v>
      </c>
      <c r="D30" s="4">
        <v>5.3625000000000001E-3</v>
      </c>
      <c r="E30" s="4">
        <v>1.67701E-2</v>
      </c>
      <c r="F30" s="4">
        <v>3.3670199999999997E-2</v>
      </c>
      <c r="G30" s="4">
        <v>6.3661700000000002E-2</v>
      </c>
      <c r="H30" s="4">
        <v>6.8812999999999999E-2</v>
      </c>
      <c r="I30" s="4">
        <v>6.1233799999999998E-2</v>
      </c>
      <c r="J30" s="4">
        <v>5.9501499999999999E-2</v>
      </c>
      <c r="K30" s="4">
        <v>6.9439299999999995E-2</v>
      </c>
      <c r="L30" s="5">
        <v>27118.65</v>
      </c>
      <c r="M30" s="6">
        <v>2711.8652999999999</v>
      </c>
      <c r="N30" s="1" t="s">
        <v>15</v>
      </c>
      <c r="O30" t="s">
        <v>40</v>
      </c>
      <c r="P30" t="b">
        <f>A30=O30</f>
        <v>1</v>
      </c>
    </row>
    <row r="31" spans="1:16" x14ac:dyDescent="0.35">
      <c r="A31" s="3" t="s">
        <v>41</v>
      </c>
      <c r="B31" s="4">
        <v>1.2792400000000001E-3</v>
      </c>
      <c r="C31" s="4">
        <v>2.5231699999999999E-3</v>
      </c>
      <c r="D31" s="4">
        <v>5.4498899999999998E-3</v>
      </c>
      <c r="E31" s="4">
        <v>1.7032499999999999E-2</v>
      </c>
      <c r="F31" s="4">
        <v>3.4201299999999997E-2</v>
      </c>
      <c r="G31" s="4">
        <v>6.4761799999999994E-2</v>
      </c>
      <c r="H31" s="4">
        <v>6.9895899999999997E-2</v>
      </c>
      <c r="I31" s="4">
        <v>6.2261200000000003E-2</v>
      </c>
      <c r="J31" s="4">
        <v>6.0546500000000003E-2</v>
      </c>
      <c r="K31" s="4">
        <v>6.8030999999999994E-2</v>
      </c>
      <c r="L31" s="5">
        <v>24595.47</v>
      </c>
      <c r="M31" s="6">
        <v>2748.2737999999999</v>
      </c>
      <c r="N31" s="1" t="s">
        <v>17</v>
      </c>
      <c r="O31" t="s">
        <v>41</v>
      </c>
      <c r="P31" t="b">
        <f t="shared" ref="P31:P93" si="1">A31=O31</f>
        <v>1</v>
      </c>
    </row>
    <row r="32" spans="1:16" x14ac:dyDescent="0.35">
      <c r="A32" s="3" t="s">
        <v>42</v>
      </c>
      <c r="B32" s="4">
        <v>1.242E-3</v>
      </c>
      <c r="C32" s="4">
        <v>2.4139999999999999E-3</v>
      </c>
      <c r="D32" s="4">
        <v>5.306E-3</v>
      </c>
      <c r="E32" s="4">
        <v>1.6656000000000001E-2</v>
      </c>
      <c r="F32" s="4">
        <v>3.2308999999999997E-2</v>
      </c>
      <c r="G32" s="4">
        <v>6.2005999999999999E-2</v>
      </c>
      <c r="H32" s="4">
        <v>6.7856E-2</v>
      </c>
      <c r="I32" s="4">
        <v>6.2403E-2</v>
      </c>
      <c r="J32" s="4">
        <v>6.0123999999999997E-2</v>
      </c>
      <c r="K32" s="4">
        <v>6.7112400000000003E-2</v>
      </c>
      <c r="L32" s="5">
        <v>24307.77</v>
      </c>
      <c r="M32" s="6">
        <v>4637.1940000000004</v>
      </c>
      <c r="N32" s="1" t="s">
        <v>19</v>
      </c>
      <c r="O32" t="s">
        <v>42</v>
      </c>
      <c r="P32" t="b">
        <f t="shared" si="1"/>
        <v>1</v>
      </c>
    </row>
    <row r="33" spans="1:16" x14ac:dyDescent="0.35">
      <c r="A33" s="3" t="s">
        <v>43</v>
      </c>
      <c r="B33" s="4">
        <v>7.9199999999999995E-4</v>
      </c>
      <c r="C33" s="4">
        <v>1.1509999999999999E-3</v>
      </c>
      <c r="D33" s="4">
        <v>3.578E-3</v>
      </c>
      <c r="E33" s="4">
        <v>1.3946999999999999E-2</v>
      </c>
      <c r="F33" s="4">
        <v>2.0745E-2</v>
      </c>
      <c r="G33" s="4">
        <v>4.2903999999999998E-2</v>
      </c>
      <c r="H33" s="4">
        <v>6.2714000000000006E-2</v>
      </c>
      <c r="I33" s="4">
        <v>5.67E-2</v>
      </c>
      <c r="J33" s="4">
        <v>5.9379000000000001E-2</v>
      </c>
      <c r="K33" s="4">
        <v>6.50723E-2</v>
      </c>
      <c r="L33" s="5">
        <v>25518.81</v>
      </c>
      <c r="M33" s="6">
        <v>8178.7755999999999</v>
      </c>
      <c r="N33" s="1" t="s">
        <v>21</v>
      </c>
      <c r="O33" t="s">
        <v>43</v>
      </c>
      <c r="P33" t="b">
        <f t="shared" si="1"/>
        <v>1</v>
      </c>
    </row>
    <row r="34" spans="1:16" x14ac:dyDescent="0.35">
      <c r="A34" s="3" t="s">
        <v>44</v>
      </c>
      <c r="B34" s="4">
        <v>1.22786E-4</v>
      </c>
      <c r="C34" s="4">
        <v>-1.2835699999999999E-3</v>
      </c>
      <c r="D34" s="4">
        <v>2.53046E-3</v>
      </c>
      <c r="E34" s="4">
        <v>2.20623E-2</v>
      </c>
      <c r="F34" s="4">
        <v>2.61347E-2</v>
      </c>
      <c r="G34" s="4">
        <v>5.0561099999999998E-2</v>
      </c>
      <c r="H34" s="4">
        <v>6.5032000000000006E-2</v>
      </c>
      <c r="I34" s="4">
        <v>5.0624500000000003E-2</v>
      </c>
      <c r="J34" s="4">
        <v>5.4682000000000001E-2</v>
      </c>
      <c r="K34" s="4">
        <v>6.2967700000000001E-2</v>
      </c>
      <c r="L34" s="5">
        <v>22081.8</v>
      </c>
      <c r="M34" s="6">
        <v>2208.1801</v>
      </c>
      <c r="N34" s="1" t="s">
        <v>15</v>
      </c>
      <c r="O34" t="s">
        <v>44</v>
      </c>
      <c r="P34" t="b">
        <f t="shared" si="1"/>
        <v>1</v>
      </c>
    </row>
    <row r="35" spans="1:16" x14ac:dyDescent="0.35">
      <c r="A35" s="3" t="s">
        <v>45</v>
      </c>
      <c r="B35" s="4">
        <v>2.64061E-4</v>
      </c>
      <c r="C35" s="4">
        <v>-9.4055099999999997E-4</v>
      </c>
      <c r="D35" s="4">
        <v>3.1589500000000002E-3</v>
      </c>
      <c r="E35" s="4">
        <v>2.4034099999999999E-2</v>
      </c>
      <c r="F35" s="4">
        <v>3.0075600000000001E-2</v>
      </c>
      <c r="G35" s="4">
        <v>5.8288199999999998E-2</v>
      </c>
      <c r="H35" s="4">
        <v>7.5240299999999996E-2</v>
      </c>
      <c r="I35" s="4">
        <v>6.1642299999999997E-2</v>
      </c>
      <c r="J35" s="4">
        <v>6.6206899999999999E-2</v>
      </c>
      <c r="K35" s="4">
        <v>7.5038099999999996E-2</v>
      </c>
      <c r="L35" s="5">
        <v>25565.200000000001</v>
      </c>
      <c r="M35" s="6">
        <v>2556.5198999999998</v>
      </c>
      <c r="N35" s="1" t="s">
        <v>17</v>
      </c>
      <c r="O35" t="s">
        <v>45</v>
      </c>
      <c r="P35" t="b">
        <f t="shared" si="1"/>
        <v>1</v>
      </c>
    </row>
    <row r="36" spans="1:16" x14ac:dyDescent="0.35">
      <c r="A36" s="3" t="s">
        <v>46</v>
      </c>
      <c r="B36" s="4">
        <v>1.9100000000000001E-4</v>
      </c>
      <c r="C36" s="4">
        <v>-2.0609999999999999E-3</v>
      </c>
      <c r="D36" s="4">
        <v>2.6250000000000002E-3</v>
      </c>
      <c r="E36" s="4">
        <v>2.2072999999999999E-2</v>
      </c>
      <c r="F36" s="4">
        <v>2.6726E-2</v>
      </c>
      <c r="G36" s="4">
        <v>5.6087999999999999E-2</v>
      </c>
      <c r="H36" s="4">
        <v>7.1688000000000002E-2</v>
      </c>
      <c r="I36" s="4">
        <v>6.1468000000000002E-2</v>
      </c>
      <c r="J36" s="4">
        <v>6.8744E-2</v>
      </c>
      <c r="K36" s="4">
        <v>7.5501799999999994E-2</v>
      </c>
      <c r="L36" s="5">
        <v>25708.63</v>
      </c>
      <c r="M36" s="6">
        <v>5355.5526</v>
      </c>
      <c r="N36" s="1" t="s">
        <v>19</v>
      </c>
      <c r="O36" t="s">
        <v>46</v>
      </c>
      <c r="P36" t="b">
        <f t="shared" si="1"/>
        <v>1</v>
      </c>
    </row>
    <row r="37" spans="1:16" x14ac:dyDescent="0.35">
      <c r="A37" s="3" t="s">
        <v>47</v>
      </c>
      <c r="B37" s="4">
        <v>-4.3530000000000001E-3</v>
      </c>
      <c r="C37" s="4">
        <v>-1.0485E-2</v>
      </c>
      <c r="D37" s="4">
        <v>-2.7060000000000001E-3</v>
      </c>
      <c r="E37" s="4">
        <v>1.9259999999999999E-2</v>
      </c>
      <c r="F37" s="4">
        <v>9.9810000000000003E-3</v>
      </c>
      <c r="G37" s="4">
        <v>2.9981000000000001E-2</v>
      </c>
      <c r="H37" s="4">
        <v>6.4921000000000006E-2</v>
      </c>
      <c r="I37" s="4">
        <v>5.1665999999999997E-2</v>
      </c>
      <c r="J37" s="4">
        <v>5.7912999999999999E-2</v>
      </c>
      <c r="K37" s="4">
        <v>6.6390099999999994E-2</v>
      </c>
      <c r="L37" s="5">
        <v>23022.07</v>
      </c>
      <c r="M37" s="6">
        <v>5262.1318000000001</v>
      </c>
      <c r="N37" s="1" t="s">
        <v>21</v>
      </c>
      <c r="O37" t="s">
        <v>47</v>
      </c>
      <c r="P37" t="b">
        <f t="shared" si="1"/>
        <v>1</v>
      </c>
    </row>
    <row r="38" spans="1:16" x14ac:dyDescent="0.35">
      <c r="A38" s="3" t="s">
        <v>49</v>
      </c>
      <c r="B38" s="4">
        <v>-8.0318399999999997E-4</v>
      </c>
      <c r="C38" s="4">
        <v>-3.4378199999999999E-3</v>
      </c>
      <c r="D38" s="4">
        <v>2.4020199999999999E-3</v>
      </c>
      <c r="E38" s="4">
        <v>1.66439E-2</v>
      </c>
      <c r="F38" s="4">
        <v>1.5076900000000001E-2</v>
      </c>
      <c r="G38" s="4">
        <v>3.3856900000000002E-2</v>
      </c>
      <c r="H38" s="4">
        <v>4.8748600000000003E-2</v>
      </c>
      <c r="I38" s="4">
        <v>4.3133999999999999E-2</v>
      </c>
      <c r="J38" s="4" t="s">
        <v>27</v>
      </c>
      <c r="K38" s="4">
        <v>5.35367E-2</v>
      </c>
      <c r="L38" s="5">
        <v>14977.06</v>
      </c>
      <c r="M38" s="6">
        <v>1497.7056</v>
      </c>
      <c r="N38" s="1" t="s">
        <v>15</v>
      </c>
      <c r="O38" t="s">
        <v>49</v>
      </c>
      <c r="P38" t="b">
        <f t="shared" si="1"/>
        <v>1</v>
      </c>
    </row>
    <row r="39" spans="1:16" x14ac:dyDescent="0.35">
      <c r="A39" s="3" t="s">
        <v>50</v>
      </c>
      <c r="B39" s="4">
        <v>-6.2908099999999998E-4</v>
      </c>
      <c r="C39" s="4">
        <v>-3.01622E-3</v>
      </c>
      <c r="D39" s="4">
        <v>3.1753599999999999E-3</v>
      </c>
      <c r="E39" s="4">
        <v>1.90835E-2</v>
      </c>
      <c r="F39" s="4">
        <v>1.9945899999999999E-2</v>
      </c>
      <c r="G39" s="4">
        <v>4.2980499999999998E-2</v>
      </c>
      <c r="H39" s="4">
        <v>5.8513799999999998E-2</v>
      </c>
      <c r="I39" s="4">
        <v>5.12214E-2</v>
      </c>
      <c r="J39" s="4" t="s">
        <v>27</v>
      </c>
      <c r="K39" s="4">
        <v>6.0745100000000003E-2</v>
      </c>
      <c r="L39" s="5">
        <v>15789.29</v>
      </c>
      <c r="M39" s="6">
        <v>1578.9293</v>
      </c>
      <c r="N39" s="1" t="s">
        <v>17</v>
      </c>
      <c r="O39" t="s">
        <v>50</v>
      </c>
      <c r="P39" t="b">
        <f t="shared" si="1"/>
        <v>1</v>
      </c>
    </row>
    <row r="40" spans="1:16" x14ac:dyDescent="0.35">
      <c r="A40" s="3" t="s">
        <v>51</v>
      </c>
      <c r="B40" s="4">
        <v>-3.5599999999999998E-3</v>
      </c>
      <c r="C40" s="4">
        <v>-1.1485E-2</v>
      </c>
      <c r="D40" s="4">
        <v>-3.5630000000000002E-3</v>
      </c>
      <c r="E40" s="4">
        <v>2.1307E-2</v>
      </c>
      <c r="F40" s="4">
        <v>1.549E-2</v>
      </c>
      <c r="G40" s="4">
        <v>4.4770999999999998E-2</v>
      </c>
      <c r="H40" s="4">
        <v>6.5519999999999995E-2</v>
      </c>
      <c r="I40" s="4">
        <v>5.6242E-2</v>
      </c>
      <c r="J40" s="4" t="s">
        <v>27</v>
      </c>
      <c r="K40" s="4">
        <v>7.2501700000000002E-2</v>
      </c>
      <c r="L40" s="5">
        <v>17196.45</v>
      </c>
      <c r="M40" s="6">
        <v>6102.7137000000002</v>
      </c>
      <c r="N40" s="1" t="s">
        <v>19</v>
      </c>
      <c r="O40" t="s">
        <v>51</v>
      </c>
      <c r="P40" t="b">
        <f t="shared" si="1"/>
        <v>1</v>
      </c>
    </row>
    <row r="41" spans="1:16" x14ac:dyDescent="0.35">
      <c r="A41" s="3" t="s">
        <v>47</v>
      </c>
      <c r="B41" s="4">
        <v>-4.3530000000000001E-3</v>
      </c>
      <c r="C41" s="4">
        <v>-1.0485E-2</v>
      </c>
      <c r="D41" s="4">
        <v>-2.7060000000000001E-3</v>
      </c>
      <c r="E41" s="4">
        <v>1.9259999999999999E-2</v>
      </c>
      <c r="F41" s="4">
        <v>9.9810000000000003E-3</v>
      </c>
      <c r="G41" s="4">
        <v>2.9981000000000001E-2</v>
      </c>
      <c r="H41" s="4">
        <v>6.4921000000000006E-2</v>
      </c>
      <c r="I41" s="4">
        <v>5.1665999999999997E-2</v>
      </c>
      <c r="J41" s="4" t="s">
        <v>27</v>
      </c>
      <c r="K41" s="4">
        <v>6.2438100000000003E-2</v>
      </c>
      <c r="L41" s="5">
        <v>15985.53</v>
      </c>
      <c r="M41" s="6">
        <v>5262.1318000000001</v>
      </c>
      <c r="N41" s="1" t="s">
        <v>21</v>
      </c>
      <c r="O41" t="s">
        <v>47</v>
      </c>
      <c r="P41" t="b">
        <f t="shared" si="1"/>
        <v>1</v>
      </c>
    </row>
    <row r="42" spans="1:16" x14ac:dyDescent="0.35">
      <c r="A42" s="3" t="s">
        <v>52</v>
      </c>
      <c r="B42" s="4">
        <v>-2.0564099999999998E-3</v>
      </c>
      <c r="C42" s="4">
        <v>-5.97432E-3</v>
      </c>
      <c r="D42" s="4">
        <v>1.2439899999999999E-3</v>
      </c>
      <c r="E42" s="4">
        <v>1.5218300000000001E-2</v>
      </c>
      <c r="F42" s="4">
        <v>1.7404300000000001E-3</v>
      </c>
      <c r="G42" s="4">
        <v>2.1636800000000001E-2</v>
      </c>
      <c r="H42" s="4" t="s">
        <v>27</v>
      </c>
      <c r="I42" s="4" t="s">
        <v>27</v>
      </c>
      <c r="J42" s="4" t="s">
        <v>27</v>
      </c>
      <c r="K42" s="4">
        <v>-7.6444199999999999E-3</v>
      </c>
      <c r="L42" s="5">
        <v>9899.7999999999993</v>
      </c>
      <c r="M42" s="6">
        <v>9.8998000000000008</v>
      </c>
      <c r="N42" s="1" t="s">
        <v>15</v>
      </c>
      <c r="O42" t="s">
        <v>52</v>
      </c>
      <c r="P42" t="b">
        <f t="shared" si="1"/>
        <v>1</v>
      </c>
    </row>
    <row r="43" spans="1:16" x14ac:dyDescent="0.35">
      <c r="A43" s="3" t="s">
        <v>53</v>
      </c>
      <c r="B43" s="4">
        <v>-1.8498799999999999E-3</v>
      </c>
      <c r="C43" s="4">
        <v>-5.4602000000000001E-3</v>
      </c>
      <c r="D43" s="4">
        <v>2.1868899999999999E-3</v>
      </c>
      <c r="E43" s="4">
        <v>1.8149200000000001E-2</v>
      </c>
      <c r="F43" s="4">
        <v>7.3775899999999998E-3</v>
      </c>
      <c r="G43" s="4">
        <v>3.2435600000000002E-2</v>
      </c>
      <c r="H43" s="4" t="s">
        <v>27</v>
      </c>
      <c r="I43" s="4" t="s">
        <v>27</v>
      </c>
      <c r="J43" s="4" t="s">
        <v>27</v>
      </c>
      <c r="K43" s="4">
        <v>2.7496600000000001E-3</v>
      </c>
      <c r="L43" s="5">
        <v>10036.1</v>
      </c>
      <c r="M43" s="6">
        <v>10.036099999999999</v>
      </c>
      <c r="N43" s="1" t="s">
        <v>17</v>
      </c>
      <c r="O43" t="s">
        <v>53</v>
      </c>
      <c r="P43" t="b">
        <f t="shared" si="1"/>
        <v>1</v>
      </c>
    </row>
    <row r="44" spans="1:16" x14ac:dyDescent="0.35">
      <c r="A44" s="3" t="s">
        <v>54</v>
      </c>
      <c r="B44" s="4">
        <v>-5.8060000000000004E-3</v>
      </c>
      <c r="C44" s="4">
        <v>-1.3944E-2</v>
      </c>
      <c r="D44" s="4">
        <v>-2.2399999999999998E-3</v>
      </c>
      <c r="E44" s="4">
        <v>1.9612000000000001E-2</v>
      </c>
      <c r="F44" s="4">
        <v>1.3915E-2</v>
      </c>
      <c r="G44" s="4">
        <v>4.8746999999999999E-2</v>
      </c>
      <c r="H44" s="4" t="s">
        <v>27</v>
      </c>
      <c r="I44" s="4" t="s">
        <v>27</v>
      </c>
      <c r="J44" s="4" t="s">
        <v>27</v>
      </c>
      <c r="K44" s="4">
        <v>2.8583000000000001E-2</v>
      </c>
      <c r="L44" s="5">
        <v>10376.77</v>
      </c>
      <c r="M44" s="6">
        <v>13736.5419</v>
      </c>
      <c r="N44" s="1" t="s">
        <v>19</v>
      </c>
      <c r="O44" t="s">
        <v>54</v>
      </c>
      <c r="P44" t="b">
        <f t="shared" si="1"/>
        <v>1</v>
      </c>
    </row>
    <row r="45" spans="1:16" x14ac:dyDescent="0.35">
      <c r="A45" s="3" t="s">
        <v>47</v>
      </c>
      <c r="B45" s="4">
        <v>-4.3530000000000001E-3</v>
      </c>
      <c r="C45" s="4">
        <v>-1.0485E-2</v>
      </c>
      <c r="D45" s="4">
        <v>-2.7060000000000001E-3</v>
      </c>
      <c r="E45" s="4">
        <v>1.9259999999999999E-2</v>
      </c>
      <c r="F45" s="4">
        <v>9.9810000000000003E-3</v>
      </c>
      <c r="G45" s="4">
        <v>2.9981000000000001E-2</v>
      </c>
      <c r="H45" s="4" t="s">
        <v>27</v>
      </c>
      <c r="I45" s="4" t="s">
        <v>27</v>
      </c>
      <c r="J45" s="4" t="s">
        <v>27</v>
      </c>
      <c r="K45" s="4">
        <v>2.2077200000000002E-2</v>
      </c>
      <c r="L45" s="5">
        <v>10290.719999999999</v>
      </c>
      <c r="M45" s="6">
        <v>5262.1318000000001</v>
      </c>
      <c r="N45" s="1" t="s">
        <v>21</v>
      </c>
      <c r="O45" t="s">
        <v>47</v>
      </c>
      <c r="P45" t="b">
        <f t="shared" si="1"/>
        <v>1</v>
      </c>
    </row>
    <row r="46" spans="1:16" x14ac:dyDescent="0.35">
      <c r="A46" s="3" t="s">
        <v>55</v>
      </c>
      <c r="B46" s="4">
        <v>1.4519400000000001E-3</v>
      </c>
      <c r="C46" s="4">
        <v>2.33863E-3</v>
      </c>
      <c r="D46" s="4">
        <v>5.1924500000000004E-3</v>
      </c>
      <c r="E46" s="4">
        <v>1.8084099999999999E-2</v>
      </c>
      <c r="F46" s="4">
        <v>2.76777E-2</v>
      </c>
      <c r="G46" s="4" t="s">
        <v>27</v>
      </c>
      <c r="H46" s="4" t="s">
        <v>27</v>
      </c>
      <c r="I46" s="4" t="s">
        <v>27</v>
      </c>
      <c r="J46" s="4" t="s">
        <v>27</v>
      </c>
      <c r="K46" s="4">
        <v>4.1500000000000002E-2</v>
      </c>
      <c r="L46" s="5">
        <v>10415</v>
      </c>
      <c r="M46" s="6">
        <v>10.414999999999999</v>
      </c>
      <c r="N46" s="1" t="s">
        <v>15</v>
      </c>
      <c r="O46" t="s">
        <v>55</v>
      </c>
      <c r="P46" t="b">
        <f t="shared" si="1"/>
        <v>1</v>
      </c>
    </row>
    <row r="47" spans="1:16" x14ac:dyDescent="0.35">
      <c r="A47" s="3" t="s">
        <v>56</v>
      </c>
      <c r="B47" s="4">
        <v>1.56993E-3</v>
      </c>
      <c r="C47" s="4">
        <v>2.6161000000000001E-3</v>
      </c>
      <c r="D47" s="4">
        <v>5.7097299999999997E-3</v>
      </c>
      <c r="E47" s="4">
        <v>1.9696700000000001E-2</v>
      </c>
      <c r="F47" s="4">
        <v>3.08282E-2</v>
      </c>
      <c r="G47" s="4" t="s">
        <v>27</v>
      </c>
      <c r="H47" s="4" t="s">
        <v>27</v>
      </c>
      <c r="I47" s="4" t="s">
        <v>27</v>
      </c>
      <c r="J47" s="4" t="s">
        <v>27</v>
      </c>
      <c r="K47" s="4">
        <v>4.6269999999999999E-2</v>
      </c>
      <c r="L47" s="5">
        <v>10462.700000000001</v>
      </c>
      <c r="M47" s="6">
        <v>10.4627</v>
      </c>
      <c r="N47" s="1" t="s">
        <v>17</v>
      </c>
      <c r="O47" t="s">
        <v>56</v>
      </c>
      <c r="P47" t="b">
        <f t="shared" si="1"/>
        <v>1</v>
      </c>
    </row>
    <row r="48" spans="1:16" x14ac:dyDescent="0.35">
      <c r="A48" s="3" t="s">
        <v>57</v>
      </c>
      <c r="B48" s="4">
        <v>1.451E-3</v>
      </c>
      <c r="C48" s="4">
        <v>2.036E-3</v>
      </c>
      <c r="D48" s="4">
        <v>5.5409999999999999E-3</v>
      </c>
      <c r="E48" s="4">
        <v>1.9408999999999999E-2</v>
      </c>
      <c r="F48" s="4">
        <v>3.2517999999999998E-2</v>
      </c>
      <c r="G48" s="4" t="s">
        <v>27</v>
      </c>
      <c r="H48" s="4" t="s">
        <v>27</v>
      </c>
      <c r="I48" s="4" t="s">
        <v>27</v>
      </c>
      <c r="J48" s="4" t="s">
        <v>27</v>
      </c>
      <c r="K48" s="4">
        <v>4.7475499999999997E-2</v>
      </c>
      <c r="L48" s="5">
        <v>10474.75</v>
      </c>
      <c r="M48" s="6">
        <v>10106.149299999999</v>
      </c>
      <c r="N48" s="1" t="s">
        <v>19</v>
      </c>
      <c r="O48" t="s">
        <v>57</v>
      </c>
      <c r="P48" t="b">
        <f t="shared" si="1"/>
        <v>1</v>
      </c>
    </row>
    <row r="49" spans="1:16" x14ac:dyDescent="0.35">
      <c r="A49" s="7" t="s">
        <v>58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1"/>
    </row>
    <row r="50" spans="1:16" x14ac:dyDescent="0.35">
      <c r="A50" s="3" t="s">
        <v>59</v>
      </c>
      <c r="B50" s="4">
        <v>9.1612900000000001E-4</v>
      </c>
      <c r="C50" s="4">
        <v>1.9578899999999999E-3</v>
      </c>
      <c r="D50" s="4">
        <v>4.0633900000000001E-3</v>
      </c>
      <c r="E50" s="4">
        <v>1.23891E-2</v>
      </c>
      <c r="F50" s="4">
        <v>2.5069399999999999E-2</v>
      </c>
      <c r="G50" s="4">
        <v>5.0863100000000001E-2</v>
      </c>
      <c r="H50" s="4">
        <v>5.9183399999999997E-2</v>
      </c>
      <c r="I50" s="4">
        <v>5.4631800000000001E-2</v>
      </c>
      <c r="J50" s="4" t="s">
        <v>27</v>
      </c>
      <c r="K50" s="4">
        <v>4.89466E-2</v>
      </c>
      <c r="L50" s="5">
        <v>14075.31</v>
      </c>
      <c r="M50" s="6">
        <v>1407.5306</v>
      </c>
      <c r="N50" s="1" t="s">
        <v>15</v>
      </c>
      <c r="O50" t="s">
        <v>59</v>
      </c>
      <c r="P50" t="b">
        <f t="shared" si="1"/>
        <v>1</v>
      </c>
    </row>
    <row r="51" spans="1:16" x14ac:dyDescent="0.35">
      <c r="A51" s="3" t="s">
        <v>60</v>
      </c>
      <c r="B51" s="4">
        <v>9.3737099999999999E-4</v>
      </c>
      <c r="C51" s="4">
        <v>2.00387E-3</v>
      </c>
      <c r="D51" s="4">
        <v>4.1587200000000003E-3</v>
      </c>
      <c r="E51" s="4">
        <v>1.26768E-2</v>
      </c>
      <c r="F51" s="4">
        <v>2.5642700000000001E-2</v>
      </c>
      <c r="G51" s="4">
        <v>5.1983399999999999E-2</v>
      </c>
      <c r="H51" s="4">
        <v>6.0276700000000002E-2</v>
      </c>
      <c r="I51" s="4">
        <v>5.5603600000000003E-2</v>
      </c>
      <c r="J51" s="4" t="s">
        <v>27</v>
      </c>
      <c r="K51" s="4">
        <v>4.9940199999999997E-2</v>
      </c>
      <c r="L51" s="5">
        <v>14170.96</v>
      </c>
      <c r="M51" s="6">
        <v>1417.0958000000001</v>
      </c>
      <c r="N51" s="1" t="s">
        <v>17</v>
      </c>
      <c r="O51" t="s">
        <v>60</v>
      </c>
      <c r="P51" t="b">
        <f t="shared" si="1"/>
        <v>1</v>
      </c>
    </row>
    <row r="52" spans="1:16" x14ac:dyDescent="0.35">
      <c r="A52" s="3" t="s">
        <v>61</v>
      </c>
      <c r="B52" s="4">
        <v>9.6400000000000001E-4</v>
      </c>
      <c r="C52" s="4">
        <v>2.0690000000000001E-3</v>
      </c>
      <c r="D52" s="4">
        <v>4.2760000000000003E-3</v>
      </c>
      <c r="E52" s="4">
        <v>1.3016E-2</v>
      </c>
      <c r="F52" s="4">
        <v>2.6096000000000001E-2</v>
      </c>
      <c r="G52" s="4">
        <v>5.2873000000000003E-2</v>
      </c>
      <c r="H52" s="4">
        <v>6.1094999999999997E-2</v>
      </c>
      <c r="I52" s="4">
        <v>5.7294999999999999E-2</v>
      </c>
      <c r="J52" s="4" t="s">
        <v>27</v>
      </c>
      <c r="K52" s="4">
        <v>5.1334699999999997E-2</v>
      </c>
      <c r="L52" s="5">
        <v>14306.15</v>
      </c>
      <c r="M52" s="6">
        <v>3723.0046000000002</v>
      </c>
      <c r="N52" s="1" t="s">
        <v>19</v>
      </c>
      <c r="O52" t="s">
        <v>61</v>
      </c>
      <c r="P52" t="b">
        <f t="shared" si="1"/>
        <v>1</v>
      </c>
    </row>
    <row r="53" spans="1:16" x14ac:dyDescent="0.35">
      <c r="A53" s="3" t="s">
        <v>43</v>
      </c>
      <c r="B53" s="4">
        <v>7.9199999999999995E-4</v>
      </c>
      <c r="C53" s="4">
        <v>1.1509999999999999E-3</v>
      </c>
      <c r="D53" s="4">
        <v>3.578E-3</v>
      </c>
      <c r="E53" s="4">
        <v>1.3946999999999999E-2</v>
      </c>
      <c r="F53" s="4">
        <v>2.0745E-2</v>
      </c>
      <c r="G53" s="4">
        <v>4.2903999999999998E-2</v>
      </c>
      <c r="H53" s="4">
        <v>6.2714000000000006E-2</v>
      </c>
      <c r="I53" s="4">
        <v>5.67E-2</v>
      </c>
      <c r="J53" s="4" t="s">
        <v>27</v>
      </c>
      <c r="K53" s="4">
        <v>5.6266400000000001E-2</v>
      </c>
      <c r="L53" s="5">
        <v>14793.19</v>
      </c>
      <c r="M53" s="6">
        <v>8178.7755999999999</v>
      </c>
      <c r="N53" s="1" t="s">
        <v>21</v>
      </c>
      <c r="O53" t="s">
        <v>43</v>
      </c>
      <c r="P53" t="b">
        <f t="shared" si="1"/>
        <v>1</v>
      </c>
    </row>
    <row r="54" spans="1:16" x14ac:dyDescent="0.35">
      <c r="A54" s="3" t="s">
        <v>62</v>
      </c>
      <c r="B54" s="4">
        <v>8.64484E-4</v>
      </c>
      <c r="C54" s="4">
        <v>1.86571E-3</v>
      </c>
      <c r="D54" s="4">
        <v>3.8869500000000001E-3</v>
      </c>
      <c r="E54" s="4">
        <v>1.18216E-2</v>
      </c>
      <c r="F54" s="4">
        <v>2.3614199999999998E-2</v>
      </c>
      <c r="G54" s="4">
        <v>4.7699199999999997E-2</v>
      </c>
      <c r="H54" s="4" t="s">
        <v>27</v>
      </c>
      <c r="I54" s="4" t="s">
        <v>27</v>
      </c>
      <c r="J54" s="4" t="s">
        <v>27</v>
      </c>
      <c r="K54" s="4">
        <v>5.3300399999999998E-2</v>
      </c>
      <c r="L54" s="5">
        <v>11056.6</v>
      </c>
      <c r="M54" s="6">
        <v>110.566</v>
      </c>
      <c r="N54" s="1" t="s">
        <v>15</v>
      </c>
      <c r="O54" t="s">
        <v>62</v>
      </c>
      <c r="P54" t="b">
        <f t="shared" si="1"/>
        <v>1</v>
      </c>
    </row>
    <row r="55" spans="1:16" x14ac:dyDescent="0.35">
      <c r="A55" s="3" t="s">
        <v>63</v>
      </c>
      <c r="B55" s="4">
        <v>9.6299999999999999E-4</v>
      </c>
      <c r="C55" s="4">
        <v>2.346E-3</v>
      </c>
      <c r="D55" s="4">
        <v>4.2760000000000003E-3</v>
      </c>
      <c r="E55" s="4">
        <v>1.3315E-2</v>
      </c>
      <c r="F55" s="4">
        <v>2.6235000000000001E-2</v>
      </c>
      <c r="G55" s="4">
        <v>5.2881999999999998E-2</v>
      </c>
      <c r="H55" s="4" t="s">
        <v>27</v>
      </c>
      <c r="I55" s="4" t="s">
        <v>27</v>
      </c>
      <c r="J55" s="4" t="s">
        <v>27</v>
      </c>
      <c r="K55" s="4">
        <v>5.7204499999999998E-2</v>
      </c>
      <c r="L55" s="5">
        <v>11136.01</v>
      </c>
      <c r="M55" s="6">
        <v>2597.34</v>
      </c>
      <c r="N55" s="1" t="s">
        <v>19</v>
      </c>
      <c r="O55" t="s">
        <v>63</v>
      </c>
      <c r="P55" t="b">
        <f t="shared" si="1"/>
        <v>1</v>
      </c>
    </row>
    <row r="56" spans="1:16" x14ac:dyDescent="0.35">
      <c r="A56" s="7" t="s">
        <v>64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1"/>
    </row>
    <row r="57" spans="1:16" x14ac:dyDescent="0.35">
      <c r="A57" s="3" t="s">
        <v>65</v>
      </c>
      <c r="B57" s="4">
        <v>-9.1106099999999998E-5</v>
      </c>
      <c r="C57" s="4">
        <v>2.0374299999999998E-3</v>
      </c>
      <c r="D57" s="4">
        <v>6.6230000000000004E-3</v>
      </c>
      <c r="E57" s="4">
        <v>3.8232500000000003E-2</v>
      </c>
      <c r="F57" s="4">
        <v>-6.3517900000000004E-3</v>
      </c>
      <c r="G57" s="4">
        <v>1.9593300000000001E-2</v>
      </c>
      <c r="H57" s="4">
        <v>9.1049699999999997E-2</v>
      </c>
      <c r="I57" s="4">
        <v>7.7378600000000006E-2</v>
      </c>
      <c r="J57" s="4" t="s">
        <v>27</v>
      </c>
      <c r="K57" s="4">
        <v>9.9866200000000002E-2</v>
      </c>
      <c r="L57" s="5">
        <v>20852.900000000001</v>
      </c>
      <c r="M57" s="6">
        <v>20.852900000000002</v>
      </c>
      <c r="N57" s="1" t="s">
        <v>15</v>
      </c>
      <c r="O57" t="s">
        <v>65</v>
      </c>
      <c r="P57" t="b">
        <f t="shared" si="1"/>
        <v>1</v>
      </c>
    </row>
    <row r="58" spans="1:16" x14ac:dyDescent="0.35">
      <c r="A58" s="3" t="s">
        <v>66</v>
      </c>
      <c r="B58" s="4">
        <v>8.9065699999999997E-5</v>
      </c>
      <c r="C58" s="4">
        <v>2.4827999999999999E-3</v>
      </c>
      <c r="D58" s="4">
        <v>7.4382299999999997E-3</v>
      </c>
      <c r="E58" s="4">
        <v>4.088E-2</v>
      </c>
      <c r="F58" s="4">
        <v>-1.07178E-3</v>
      </c>
      <c r="G58" s="4">
        <v>3.0438300000000001E-2</v>
      </c>
      <c r="H58" s="4">
        <v>0.105077</v>
      </c>
      <c r="I58" s="4">
        <v>9.2098100000000002E-2</v>
      </c>
      <c r="J58" s="4" t="s">
        <v>27</v>
      </c>
      <c r="K58" s="4">
        <v>0.117517</v>
      </c>
      <c r="L58" s="5">
        <v>23580.2</v>
      </c>
      <c r="M58" s="6">
        <v>23.580200000000001</v>
      </c>
      <c r="N58" s="1" t="s">
        <v>17</v>
      </c>
      <c r="O58" t="s">
        <v>66</v>
      </c>
      <c r="P58" t="b">
        <f t="shared" si="1"/>
        <v>1</v>
      </c>
    </row>
    <row r="59" spans="1:16" x14ac:dyDescent="0.35">
      <c r="A59" s="3" t="s">
        <v>67</v>
      </c>
      <c r="B59" s="4">
        <v>-4.071E-3</v>
      </c>
      <c r="C59" s="4">
        <v>-1.0606000000000001E-2</v>
      </c>
      <c r="D59" s="4">
        <v>-4.6179999999999997E-3</v>
      </c>
      <c r="E59" s="4">
        <v>2.9166000000000001E-2</v>
      </c>
      <c r="F59" s="4">
        <v>4.3819999999999996E-3</v>
      </c>
      <c r="G59" s="4">
        <v>4.3221000000000002E-2</v>
      </c>
      <c r="H59" s="4">
        <v>0.10134</v>
      </c>
      <c r="I59" s="4">
        <v>8.9521000000000003E-2</v>
      </c>
      <c r="J59" s="4" t="s">
        <v>27</v>
      </c>
      <c r="K59" s="4">
        <v>0.118546</v>
      </c>
      <c r="L59" s="5">
        <v>23748.41</v>
      </c>
      <c r="M59" s="6">
        <v>21260.951799999999</v>
      </c>
      <c r="N59" s="1" t="s">
        <v>19</v>
      </c>
      <c r="O59" t="s">
        <v>67</v>
      </c>
      <c r="P59" t="b">
        <f t="shared" si="1"/>
        <v>1</v>
      </c>
    </row>
    <row r="60" spans="1:16" x14ac:dyDescent="0.35">
      <c r="A60" s="3" t="s">
        <v>25</v>
      </c>
      <c r="B60" s="4">
        <v>-5.7239999999999999E-3</v>
      </c>
      <c r="C60" s="4">
        <v>-1.172E-2</v>
      </c>
      <c r="D60" s="4">
        <v>-1.1398E-2</v>
      </c>
      <c r="E60" s="4">
        <v>2.8868999999999999E-2</v>
      </c>
      <c r="F60" s="4">
        <v>-3.5965999999999998E-2</v>
      </c>
      <c r="G60" s="4">
        <v>-3.522E-3</v>
      </c>
      <c r="H60" s="4">
        <v>8.9939000000000005E-2</v>
      </c>
      <c r="I60" s="4">
        <v>8.3185999999999996E-2</v>
      </c>
      <c r="J60" s="4" t="s">
        <v>27</v>
      </c>
      <c r="K60" s="4">
        <v>0.12296020000000001</v>
      </c>
      <c r="L60" s="5">
        <v>24481.64</v>
      </c>
      <c r="M60" s="6">
        <v>36579</v>
      </c>
      <c r="N60" s="1" t="s">
        <v>21</v>
      </c>
      <c r="O60" t="s">
        <v>25</v>
      </c>
      <c r="P60" t="b">
        <f t="shared" si="1"/>
        <v>1</v>
      </c>
    </row>
    <row r="61" spans="1:16" x14ac:dyDescent="0.35">
      <c r="A61" s="7" t="s">
        <v>68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1"/>
    </row>
    <row r="62" spans="1:16" x14ac:dyDescent="0.35">
      <c r="A62" s="3" t="s">
        <v>69</v>
      </c>
      <c r="B62" s="4">
        <v>-7.5164899999999998E-3</v>
      </c>
      <c r="C62" s="4">
        <v>2.56975E-3</v>
      </c>
      <c r="D62" s="4">
        <v>1.6028400000000002E-2</v>
      </c>
      <c r="E62" s="4">
        <v>2.48104E-2</v>
      </c>
      <c r="F62" s="4">
        <v>-6.8395799999999996E-3</v>
      </c>
      <c r="G62" s="4" t="s">
        <v>27</v>
      </c>
      <c r="H62" s="4" t="s">
        <v>27</v>
      </c>
      <c r="I62" s="4" t="s">
        <v>27</v>
      </c>
      <c r="J62" s="4" t="s">
        <v>27</v>
      </c>
      <c r="K62" s="4">
        <v>3.388E-2</v>
      </c>
      <c r="L62" s="5">
        <v>10338.799999999999</v>
      </c>
      <c r="M62" s="6">
        <v>10.338800000000001</v>
      </c>
      <c r="N62" s="1" t="s">
        <v>15</v>
      </c>
      <c r="O62" t="s">
        <v>69</v>
      </c>
      <c r="P62" t="b">
        <f t="shared" si="1"/>
        <v>1</v>
      </c>
    </row>
    <row r="63" spans="1:16" x14ac:dyDescent="0.35">
      <c r="A63" s="3" t="s">
        <v>70</v>
      </c>
      <c r="B63" s="4">
        <v>-7.17733E-3</v>
      </c>
      <c r="C63" s="4">
        <v>3.4074000000000001E-3</v>
      </c>
      <c r="D63" s="4">
        <v>1.7577700000000002E-2</v>
      </c>
      <c r="E63" s="4">
        <v>2.9545999999999999E-2</v>
      </c>
      <c r="F63" s="4">
        <v>2.2690200000000001E-3</v>
      </c>
      <c r="G63" s="4" t="s">
        <v>27</v>
      </c>
      <c r="H63" s="4" t="s">
        <v>27</v>
      </c>
      <c r="I63" s="4" t="s">
        <v>27</v>
      </c>
      <c r="J63" s="4" t="s">
        <v>27</v>
      </c>
      <c r="K63" s="4">
        <v>5.1290000000000002E-2</v>
      </c>
      <c r="L63" s="5">
        <v>10512.9</v>
      </c>
      <c r="M63" s="6">
        <v>10.5129</v>
      </c>
      <c r="N63" s="1" t="s">
        <v>17</v>
      </c>
      <c r="O63" t="s">
        <v>70</v>
      </c>
      <c r="P63" t="b">
        <f t="shared" si="1"/>
        <v>1</v>
      </c>
    </row>
    <row r="64" spans="1:16" ht="43.5" x14ac:dyDescent="0.35">
      <c r="A64" s="3" t="s">
        <v>71</v>
      </c>
      <c r="B64" s="4">
        <v>-7.5440000000000004E-3</v>
      </c>
      <c r="C64" s="4">
        <v>-3.3990000000000001E-3</v>
      </c>
      <c r="D64" s="4">
        <v>1.1082E-2</v>
      </c>
      <c r="E64" s="4">
        <v>1.8785E-2</v>
      </c>
      <c r="F64" s="4">
        <v>2.8449999999999999E-3</v>
      </c>
      <c r="G64" s="4" t="s">
        <v>27</v>
      </c>
      <c r="H64" s="4" t="s">
        <v>27</v>
      </c>
      <c r="I64" s="4" t="s">
        <v>27</v>
      </c>
      <c r="J64" s="4" t="s">
        <v>27</v>
      </c>
      <c r="K64" s="4">
        <v>8.2280599999999995E-2</v>
      </c>
      <c r="L64" s="5">
        <v>10822.81</v>
      </c>
      <c r="M64" s="6">
        <v>108.228059748535</v>
      </c>
      <c r="N64" s="1" t="s">
        <v>19</v>
      </c>
      <c r="O64" t="s">
        <v>71</v>
      </c>
      <c r="P64" t="b">
        <f t="shared" si="1"/>
        <v>1</v>
      </c>
    </row>
    <row r="65" spans="1:16" x14ac:dyDescent="0.35">
      <c r="A65" s="7" t="s">
        <v>72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1"/>
    </row>
    <row r="66" spans="1:16" x14ac:dyDescent="0.35">
      <c r="A66" s="3" t="s">
        <v>73</v>
      </c>
      <c r="B66" s="4">
        <v>-2.3778699999999998E-3</v>
      </c>
      <c r="C66" s="4">
        <v>-5.5498300000000004E-3</v>
      </c>
      <c r="D66" s="4">
        <v>1.9769800000000001E-3</v>
      </c>
      <c r="E66" s="4">
        <v>4.0692800000000001E-2</v>
      </c>
      <c r="F66" s="4">
        <v>2.1561299999999999E-2</v>
      </c>
      <c r="G66" s="4">
        <v>4.6127300000000003E-2</v>
      </c>
      <c r="H66" s="4" t="s">
        <v>27</v>
      </c>
      <c r="I66" s="4" t="s">
        <v>27</v>
      </c>
      <c r="J66" s="4" t="s">
        <v>27</v>
      </c>
      <c r="K66" s="4">
        <v>0.12177300000000001</v>
      </c>
      <c r="L66" s="5">
        <v>13886.9</v>
      </c>
      <c r="M66" s="6">
        <v>13.886900000000001</v>
      </c>
      <c r="N66" s="1" t="s">
        <v>15</v>
      </c>
      <c r="O66" t="s">
        <v>73</v>
      </c>
      <c r="P66" t="b">
        <f t="shared" si="1"/>
        <v>1</v>
      </c>
    </row>
    <row r="67" spans="1:16" x14ac:dyDescent="0.35">
      <c r="A67" s="3" t="s">
        <v>74</v>
      </c>
      <c r="B67" s="4">
        <v>-2.3051199999999999E-3</v>
      </c>
      <c r="C67" s="4">
        <v>-5.3551500000000004E-3</v>
      </c>
      <c r="D67" s="4">
        <v>2.33709E-3</v>
      </c>
      <c r="E67" s="4">
        <v>4.18182E-2</v>
      </c>
      <c r="F67" s="4">
        <v>2.3939700000000001E-2</v>
      </c>
      <c r="G67" s="4">
        <v>5.1936299999999998E-2</v>
      </c>
      <c r="H67" s="4" t="s">
        <v>27</v>
      </c>
      <c r="I67" s="4" t="s">
        <v>27</v>
      </c>
      <c r="J67" s="4" t="s">
        <v>27</v>
      </c>
      <c r="K67" s="4">
        <v>0.12925200000000001</v>
      </c>
      <c r="L67" s="5">
        <v>14153.1</v>
      </c>
      <c r="M67" s="6">
        <v>14.1531</v>
      </c>
      <c r="N67" s="1" t="s">
        <v>17</v>
      </c>
      <c r="O67" t="s">
        <v>74</v>
      </c>
      <c r="P67" t="b">
        <f t="shared" si="1"/>
        <v>1</v>
      </c>
    </row>
    <row r="68" spans="1:16" x14ac:dyDescent="0.35">
      <c r="A68" s="3" t="s">
        <v>75</v>
      </c>
      <c r="B68" s="4">
        <v>-2.199E-3</v>
      </c>
      <c r="C68" s="4">
        <v>-5.0600000000000003E-3</v>
      </c>
      <c r="D68" s="4">
        <v>2.882E-3</v>
      </c>
      <c r="E68" s="4">
        <v>4.3548999999999997E-2</v>
      </c>
      <c r="F68" s="4">
        <v>2.7123999999999999E-2</v>
      </c>
      <c r="G68" s="4">
        <v>5.7591999999999997E-2</v>
      </c>
      <c r="H68" s="4" t="s">
        <v>27</v>
      </c>
      <c r="I68" s="4" t="s">
        <v>27</v>
      </c>
      <c r="J68" s="4" t="s">
        <v>27</v>
      </c>
      <c r="K68" s="4">
        <v>0.13554160000000001</v>
      </c>
      <c r="L68" s="5">
        <v>14379.53</v>
      </c>
      <c r="M68" s="6">
        <v>17520.46</v>
      </c>
      <c r="N68" s="1" t="s">
        <v>19</v>
      </c>
      <c r="O68" t="s">
        <v>75</v>
      </c>
      <c r="P68" t="b">
        <f t="shared" si="1"/>
        <v>1</v>
      </c>
    </row>
    <row r="69" spans="1:16" x14ac:dyDescent="0.35">
      <c r="A69" s="3" t="s">
        <v>25</v>
      </c>
      <c r="B69" s="4">
        <v>-5.7239999999999999E-3</v>
      </c>
      <c r="C69" s="4">
        <v>-1.172E-2</v>
      </c>
      <c r="D69" s="4">
        <v>-1.1398E-2</v>
      </c>
      <c r="E69" s="4">
        <v>2.8868999999999999E-2</v>
      </c>
      <c r="F69" s="4">
        <v>-3.5965999999999998E-2</v>
      </c>
      <c r="G69" s="4">
        <v>-3.522E-3</v>
      </c>
      <c r="H69" s="4" t="s">
        <v>27</v>
      </c>
      <c r="I69" s="4" t="s">
        <v>27</v>
      </c>
      <c r="J69" s="4" t="s">
        <v>27</v>
      </c>
      <c r="K69" s="4">
        <v>9.4066499999999997E-2</v>
      </c>
      <c r="L69" s="5">
        <v>12929.11</v>
      </c>
      <c r="M69" s="6">
        <v>36579</v>
      </c>
      <c r="N69" s="1" t="s">
        <v>21</v>
      </c>
      <c r="O69" t="s">
        <v>25</v>
      </c>
      <c r="P69" t="b">
        <f t="shared" si="1"/>
        <v>1</v>
      </c>
    </row>
    <row r="70" spans="1:16" x14ac:dyDescent="0.35">
      <c r="A70" s="3" t="s">
        <v>76</v>
      </c>
      <c r="B70" s="4">
        <v>-2.5600800000000001E-4</v>
      </c>
      <c r="C70" s="4">
        <v>4.9559199999999999E-3</v>
      </c>
      <c r="D70" s="4">
        <v>2.5246000000000001E-2</v>
      </c>
      <c r="E70" s="4">
        <v>8.1472900000000001E-2</v>
      </c>
      <c r="F70" s="4">
        <v>0.155783</v>
      </c>
      <c r="G70" s="4">
        <v>0.108582</v>
      </c>
      <c r="H70" s="4" t="s">
        <v>27</v>
      </c>
      <c r="I70" s="4" t="s">
        <v>27</v>
      </c>
      <c r="J70" s="4" t="s">
        <v>27</v>
      </c>
      <c r="K70" s="4">
        <v>7.9305399999999998E-2</v>
      </c>
      <c r="L70" s="5">
        <v>12105.9</v>
      </c>
      <c r="M70" s="6">
        <v>12.1059</v>
      </c>
      <c r="N70" s="1" t="s">
        <v>15</v>
      </c>
      <c r="O70" t="s">
        <v>76</v>
      </c>
      <c r="P70" t="b">
        <f t="shared" si="1"/>
        <v>1</v>
      </c>
    </row>
    <row r="71" spans="1:16" x14ac:dyDescent="0.35">
      <c r="A71" s="3" t="s">
        <v>77</v>
      </c>
      <c r="B71" s="4">
        <v>-1.6297699999999999E-4</v>
      </c>
      <c r="C71" s="4">
        <v>5.1940399999999996E-3</v>
      </c>
      <c r="D71" s="4">
        <v>2.5688800000000001E-2</v>
      </c>
      <c r="E71" s="4">
        <v>8.2891300000000001E-2</v>
      </c>
      <c r="F71" s="4">
        <v>0.15886400000000001</v>
      </c>
      <c r="G71" s="4">
        <v>0.114844</v>
      </c>
      <c r="H71" s="4" t="s">
        <v>27</v>
      </c>
      <c r="I71" s="4" t="s">
        <v>27</v>
      </c>
      <c r="J71" s="4" t="s">
        <v>27</v>
      </c>
      <c r="K71" s="4">
        <v>8.51137E-2</v>
      </c>
      <c r="L71" s="5">
        <v>12269.7</v>
      </c>
      <c r="M71" s="6">
        <v>12.2697</v>
      </c>
      <c r="N71" s="1" t="s">
        <v>17</v>
      </c>
      <c r="O71" t="s">
        <v>77</v>
      </c>
      <c r="P71" t="b">
        <f t="shared" si="1"/>
        <v>1</v>
      </c>
    </row>
    <row r="72" spans="1:16" x14ac:dyDescent="0.35">
      <c r="A72" s="3" t="s">
        <v>39</v>
      </c>
      <c r="B72" s="4">
        <v>-6.3E-5</v>
      </c>
      <c r="C72" s="4">
        <v>5.4380000000000001E-3</v>
      </c>
      <c r="D72" s="4">
        <v>2.6173999999999999E-2</v>
      </c>
      <c r="E72" s="4">
        <v>8.4377999999999995E-2</v>
      </c>
      <c r="F72" s="4">
        <v>0.16095200000000001</v>
      </c>
      <c r="G72" s="4">
        <v>0.118782</v>
      </c>
      <c r="H72" s="4" t="s">
        <v>27</v>
      </c>
      <c r="I72" s="4" t="s">
        <v>27</v>
      </c>
      <c r="J72" s="4" t="s">
        <v>27</v>
      </c>
      <c r="K72" s="4">
        <v>9.1918399999999997E-2</v>
      </c>
      <c r="L72" s="5">
        <v>12463.28</v>
      </c>
      <c r="M72" s="6">
        <v>23460.62</v>
      </c>
      <c r="N72" s="1" t="s">
        <v>19</v>
      </c>
      <c r="O72" t="s">
        <v>39</v>
      </c>
      <c r="P72" t="b">
        <f t="shared" si="1"/>
        <v>1</v>
      </c>
    </row>
    <row r="73" spans="1:16" x14ac:dyDescent="0.35">
      <c r="A73" s="3" t="s">
        <v>25</v>
      </c>
      <c r="B73" s="4">
        <v>-5.7239999999999999E-3</v>
      </c>
      <c r="C73" s="4">
        <v>-1.172E-2</v>
      </c>
      <c r="D73" s="4">
        <v>-1.1398E-2</v>
      </c>
      <c r="E73" s="4">
        <v>2.8868999999999999E-2</v>
      </c>
      <c r="F73" s="4">
        <v>-3.5965999999999998E-2</v>
      </c>
      <c r="G73" s="4">
        <v>-3.522E-3</v>
      </c>
      <c r="H73" s="4" t="s">
        <v>27</v>
      </c>
      <c r="I73" s="4" t="s">
        <v>27</v>
      </c>
      <c r="J73" s="4" t="s">
        <v>27</v>
      </c>
      <c r="K73" s="4">
        <v>5.01541E-2</v>
      </c>
      <c r="L73" s="5">
        <v>11303.68</v>
      </c>
      <c r="M73" s="6">
        <v>36579</v>
      </c>
      <c r="N73" s="1" t="s">
        <v>21</v>
      </c>
      <c r="O73" t="s">
        <v>25</v>
      </c>
      <c r="P73" t="b">
        <f t="shared" si="1"/>
        <v>1</v>
      </c>
    </row>
    <row r="74" spans="1:16" ht="29" x14ac:dyDescent="0.35">
      <c r="A74" s="3" t="s">
        <v>78</v>
      </c>
      <c r="B74" s="4">
        <v>-1.6060100000000001E-2</v>
      </c>
      <c r="C74" s="4">
        <v>-2.8240999999999999E-2</v>
      </c>
      <c r="D74" s="4">
        <v>-2.3097699999999999E-2</v>
      </c>
      <c r="E74" s="4">
        <v>4.2552100000000002E-2</v>
      </c>
      <c r="F74" s="4">
        <v>1.8564199999999999E-2</v>
      </c>
      <c r="G74" s="4">
        <v>-7.7649399999999993E-2</v>
      </c>
      <c r="H74" s="4" t="s">
        <v>27</v>
      </c>
      <c r="I74" s="4" t="s">
        <v>27</v>
      </c>
      <c r="J74" s="4" t="s">
        <v>27</v>
      </c>
      <c r="K74" s="4">
        <v>1.06318E-2</v>
      </c>
      <c r="L74" s="5">
        <v>10243.700000000001</v>
      </c>
      <c r="M74" s="6">
        <v>10.2437</v>
      </c>
      <c r="N74" s="1" t="s">
        <v>15</v>
      </c>
      <c r="O74" t="s">
        <v>78</v>
      </c>
      <c r="P74" t="b">
        <f t="shared" si="1"/>
        <v>1</v>
      </c>
    </row>
    <row r="75" spans="1:16" ht="29" x14ac:dyDescent="0.35">
      <c r="A75" s="3" t="s">
        <v>79</v>
      </c>
      <c r="B75" s="4">
        <v>-1.59779E-2</v>
      </c>
      <c r="C75" s="4">
        <v>-2.8042399999999999E-2</v>
      </c>
      <c r="D75" s="4">
        <v>-2.2724299999999999E-2</v>
      </c>
      <c r="E75" s="4">
        <v>4.3773399999999997E-2</v>
      </c>
      <c r="F75" s="4">
        <v>2.1036099999999999E-2</v>
      </c>
      <c r="G75" s="4">
        <v>-7.2666599999999998E-2</v>
      </c>
      <c r="H75" s="4" t="s">
        <v>27</v>
      </c>
      <c r="I75" s="4" t="s">
        <v>27</v>
      </c>
      <c r="J75" s="4" t="s">
        <v>27</v>
      </c>
      <c r="K75" s="4">
        <v>1.64002E-2</v>
      </c>
      <c r="L75" s="5">
        <v>10377.299999999999</v>
      </c>
      <c r="M75" s="6">
        <v>10.3773</v>
      </c>
      <c r="N75" s="1" t="s">
        <v>17</v>
      </c>
      <c r="O75" t="s">
        <v>79</v>
      </c>
      <c r="P75" t="b">
        <f t="shared" si="1"/>
        <v>1</v>
      </c>
    </row>
    <row r="76" spans="1:16" x14ac:dyDescent="0.35">
      <c r="A76" s="3" t="s">
        <v>80</v>
      </c>
      <c r="B76" s="4">
        <v>-1.5858000000000001E-2</v>
      </c>
      <c r="C76" s="4">
        <v>-2.7744000000000001E-2</v>
      </c>
      <c r="D76" s="4">
        <v>-2.2158000000000001E-2</v>
      </c>
      <c r="E76" s="4">
        <v>4.5595999999999998E-2</v>
      </c>
      <c r="F76" s="4">
        <v>2.4261999999999999E-2</v>
      </c>
      <c r="G76" s="4">
        <v>-6.7237000000000005E-2</v>
      </c>
      <c r="H76" s="4" t="s">
        <v>27</v>
      </c>
      <c r="I76" s="4" t="s">
        <v>27</v>
      </c>
      <c r="J76" s="4" t="s">
        <v>27</v>
      </c>
      <c r="K76" s="4">
        <v>2.18006E-2</v>
      </c>
      <c r="L76" s="5">
        <v>10503.26</v>
      </c>
      <c r="M76" s="6">
        <v>19271.810000000001</v>
      </c>
      <c r="N76" s="1" t="s">
        <v>19</v>
      </c>
      <c r="O76" t="s">
        <v>80</v>
      </c>
      <c r="P76" t="b">
        <f t="shared" si="1"/>
        <v>1</v>
      </c>
    </row>
    <row r="77" spans="1:16" x14ac:dyDescent="0.35">
      <c r="A77" s="3" t="s">
        <v>25</v>
      </c>
      <c r="B77" s="4">
        <v>-5.7239999999999999E-3</v>
      </c>
      <c r="C77" s="4">
        <v>-1.172E-2</v>
      </c>
      <c r="D77" s="4">
        <v>-1.1398E-2</v>
      </c>
      <c r="E77" s="4">
        <v>2.8868999999999999E-2</v>
      </c>
      <c r="F77" s="4">
        <v>-3.5965999999999998E-2</v>
      </c>
      <c r="G77" s="4">
        <v>-3.522E-3</v>
      </c>
      <c r="H77" s="4" t="s">
        <v>27</v>
      </c>
      <c r="I77" s="4" t="s">
        <v>27</v>
      </c>
      <c r="J77" s="4" t="s">
        <v>27</v>
      </c>
      <c r="K77" s="4">
        <v>4.1429399999999998E-2</v>
      </c>
      <c r="L77" s="5">
        <v>10968.27</v>
      </c>
      <c r="M77" s="6">
        <v>36579</v>
      </c>
      <c r="N77" s="1" t="s">
        <v>21</v>
      </c>
      <c r="O77" t="s">
        <v>25</v>
      </c>
      <c r="P77" t="b">
        <f t="shared" si="1"/>
        <v>1</v>
      </c>
    </row>
    <row r="78" spans="1:16" x14ac:dyDescent="0.35">
      <c r="A78" s="3" t="s">
        <v>81</v>
      </c>
      <c r="B78" s="4">
        <v>8.8228000000000004E-4</v>
      </c>
      <c r="C78" s="4">
        <v>-1.4961500000000001E-2</v>
      </c>
      <c r="D78" s="4">
        <v>2.3516100000000002E-2</v>
      </c>
      <c r="E78" s="4">
        <v>9.2026899999999995E-2</v>
      </c>
      <c r="F78" s="4">
        <v>8.42889E-2</v>
      </c>
      <c r="G78" s="4">
        <v>0.12129</v>
      </c>
      <c r="H78" s="4" t="s">
        <v>27</v>
      </c>
      <c r="I78" s="4" t="s">
        <v>27</v>
      </c>
      <c r="J78" s="4" t="s">
        <v>27</v>
      </c>
      <c r="K78" s="4">
        <v>1.9719400000000002E-2</v>
      </c>
      <c r="L78" s="5">
        <v>10411.64</v>
      </c>
      <c r="M78" s="6">
        <v>33.465600000000002</v>
      </c>
      <c r="N78" s="1" t="s">
        <v>15</v>
      </c>
      <c r="O78" t="s">
        <v>81</v>
      </c>
      <c r="P78" t="b">
        <f t="shared" si="1"/>
        <v>1</v>
      </c>
    </row>
    <row r="79" spans="1:16" x14ac:dyDescent="0.35">
      <c r="A79" s="3" t="s">
        <v>82</v>
      </c>
      <c r="B79" s="4">
        <v>1.005E-3</v>
      </c>
      <c r="C79" s="4">
        <v>-1.4697999999999999E-2</v>
      </c>
      <c r="D79" s="4">
        <v>2.4091999999999999E-2</v>
      </c>
      <c r="E79" s="4">
        <v>9.4050999999999996E-2</v>
      </c>
      <c r="F79" s="4">
        <v>8.7473999999999996E-2</v>
      </c>
      <c r="G79" s="4">
        <v>0.12829599999999999</v>
      </c>
      <c r="H79" s="4" t="s">
        <v>27</v>
      </c>
      <c r="I79" s="4" t="s">
        <v>27</v>
      </c>
      <c r="J79" s="4" t="s">
        <v>27</v>
      </c>
      <c r="K79" s="4">
        <v>2.6087300000000001E-2</v>
      </c>
      <c r="L79" s="5">
        <v>10546.39</v>
      </c>
      <c r="M79" s="6">
        <v>3607.12</v>
      </c>
      <c r="N79" s="1" t="s">
        <v>19</v>
      </c>
      <c r="O79" t="s">
        <v>82</v>
      </c>
      <c r="P79" t="b">
        <f t="shared" si="1"/>
        <v>1</v>
      </c>
    </row>
    <row r="80" spans="1:16" x14ac:dyDescent="0.35">
      <c r="A80" s="3" t="s">
        <v>25</v>
      </c>
      <c r="B80" s="4">
        <v>-5.7239999999999999E-3</v>
      </c>
      <c r="C80" s="4">
        <v>-1.172E-2</v>
      </c>
      <c r="D80" s="4">
        <v>-1.1398E-2</v>
      </c>
      <c r="E80" s="4">
        <v>2.8868999999999999E-2</v>
      </c>
      <c r="F80" s="4">
        <v>-3.5965999999999998E-2</v>
      </c>
      <c r="G80" s="4">
        <v>-3.522E-3</v>
      </c>
      <c r="H80" s="4" t="s">
        <v>27</v>
      </c>
      <c r="I80" s="4" t="s">
        <v>27</v>
      </c>
      <c r="J80" s="4" t="s">
        <v>27</v>
      </c>
      <c r="K80" s="4">
        <v>7.4726000000000002E-3</v>
      </c>
      <c r="L80" s="5">
        <v>10154.98</v>
      </c>
      <c r="M80" s="6">
        <v>36579</v>
      </c>
      <c r="N80" s="1" t="s">
        <v>21</v>
      </c>
      <c r="O80" t="s">
        <v>25</v>
      </c>
      <c r="P80" t="b">
        <f t="shared" si="1"/>
        <v>1</v>
      </c>
    </row>
    <row r="81" spans="1:16" ht="29" x14ac:dyDescent="0.35">
      <c r="A81" s="3" t="s">
        <v>83</v>
      </c>
      <c r="B81" s="4">
        <v>1.1163E-3</v>
      </c>
      <c r="C81" s="4">
        <v>-2.3915700000000002E-2</v>
      </c>
      <c r="D81" s="4">
        <v>2.1943399999999998E-2</v>
      </c>
      <c r="E81" s="4">
        <v>9.2744199999999999E-2</v>
      </c>
      <c r="F81" s="4">
        <v>7.8601500000000005E-2</v>
      </c>
      <c r="G81" s="4">
        <v>0.115204</v>
      </c>
      <c r="H81" s="4" t="s">
        <v>27</v>
      </c>
      <c r="I81" s="4" t="s">
        <v>27</v>
      </c>
      <c r="J81" s="4" t="s">
        <v>27</v>
      </c>
      <c r="K81" s="4">
        <v>6.5077599999999996E-3</v>
      </c>
      <c r="L81" s="5">
        <v>10134</v>
      </c>
      <c r="M81" s="6">
        <v>10.134</v>
      </c>
      <c r="N81" s="1" t="s">
        <v>15</v>
      </c>
      <c r="O81" t="s">
        <v>83</v>
      </c>
      <c r="P81" t="b">
        <f t="shared" si="1"/>
        <v>1</v>
      </c>
    </row>
    <row r="82" spans="1:16" ht="29" x14ac:dyDescent="0.35">
      <c r="A82" s="3" t="s">
        <v>84</v>
      </c>
      <c r="B82" s="4">
        <v>1.17573E-3</v>
      </c>
      <c r="C82" s="4">
        <v>-2.3769499999999999E-2</v>
      </c>
      <c r="D82" s="4">
        <v>2.2207999999999999E-2</v>
      </c>
      <c r="E82" s="4">
        <v>9.3578800000000004E-2</v>
      </c>
      <c r="F82" s="4">
        <v>8.0351900000000004E-2</v>
      </c>
      <c r="G82" s="4">
        <v>0.11939</v>
      </c>
      <c r="H82" s="4" t="s">
        <v>27</v>
      </c>
      <c r="I82" s="4" t="s">
        <v>27</v>
      </c>
      <c r="J82" s="4" t="s">
        <v>27</v>
      </c>
      <c r="K82" s="4">
        <v>1.0584100000000001E-2</v>
      </c>
      <c r="L82" s="5">
        <v>10218.4</v>
      </c>
      <c r="M82" s="6">
        <v>10.218400000000001</v>
      </c>
      <c r="N82" s="1" t="s">
        <v>17</v>
      </c>
      <c r="O82" t="s">
        <v>84</v>
      </c>
      <c r="P82" t="b">
        <f t="shared" si="1"/>
        <v>1</v>
      </c>
    </row>
    <row r="83" spans="1:16" x14ac:dyDescent="0.35">
      <c r="A83" s="3" t="s">
        <v>82</v>
      </c>
      <c r="B83" s="4">
        <v>1.005E-3</v>
      </c>
      <c r="C83" s="4">
        <v>-1.4697999999999999E-2</v>
      </c>
      <c r="D83" s="4">
        <v>2.4091999999999999E-2</v>
      </c>
      <c r="E83" s="4">
        <v>9.4050999999999996E-2</v>
      </c>
      <c r="F83" s="4">
        <v>8.7473999999999996E-2</v>
      </c>
      <c r="G83" s="4">
        <v>0.12829599999999999</v>
      </c>
      <c r="H83" s="4" t="s">
        <v>27</v>
      </c>
      <c r="I83" s="4" t="s">
        <v>27</v>
      </c>
      <c r="J83" s="4" t="s">
        <v>27</v>
      </c>
      <c r="K83" s="4">
        <v>2.00731E-2</v>
      </c>
      <c r="L83" s="5">
        <v>10416.26</v>
      </c>
      <c r="M83" s="6">
        <v>3607.12</v>
      </c>
      <c r="N83" s="1" t="s">
        <v>19</v>
      </c>
      <c r="O83" t="s">
        <v>82</v>
      </c>
      <c r="P83" t="b">
        <f t="shared" si="1"/>
        <v>1</v>
      </c>
    </row>
    <row r="84" spans="1:16" x14ac:dyDescent="0.35">
      <c r="A84" s="3" t="s">
        <v>25</v>
      </c>
      <c r="B84" s="4">
        <v>-5.7239999999999999E-3</v>
      </c>
      <c r="C84" s="4">
        <v>-1.172E-2</v>
      </c>
      <c r="D84" s="4">
        <v>-1.1398E-2</v>
      </c>
      <c r="E84" s="4">
        <v>2.8868999999999999E-2</v>
      </c>
      <c r="F84" s="4">
        <v>-3.5965999999999998E-2</v>
      </c>
      <c r="G84" s="4">
        <v>-3.522E-3</v>
      </c>
      <c r="H84" s="4" t="s">
        <v>27</v>
      </c>
      <c r="I84" s="4" t="s">
        <v>27</v>
      </c>
      <c r="J84" s="4" t="s">
        <v>27</v>
      </c>
      <c r="K84" s="4">
        <v>6.1801E-3</v>
      </c>
      <c r="L84" s="5">
        <v>10127.23</v>
      </c>
      <c r="M84" s="6">
        <v>36579</v>
      </c>
      <c r="N84" s="1" t="s">
        <v>21</v>
      </c>
      <c r="O84" t="s">
        <v>25</v>
      </c>
      <c r="P84" t="b">
        <f t="shared" si="1"/>
        <v>1</v>
      </c>
    </row>
    <row r="85" spans="1:16" x14ac:dyDescent="0.35">
      <c r="A85" s="3" t="s">
        <v>85</v>
      </c>
      <c r="B85" s="4">
        <v>-2.2760100000000002E-3</v>
      </c>
      <c r="C85" s="4">
        <v>-9.6692400000000008E-3</v>
      </c>
      <c r="D85" s="4">
        <v>4.1807999999999998E-2</v>
      </c>
      <c r="E85" s="4">
        <v>6.6675200000000004E-2</v>
      </c>
      <c r="F85" s="4">
        <v>0.195046</v>
      </c>
      <c r="G85" s="4">
        <v>0.30897599999999997</v>
      </c>
      <c r="H85" s="4" t="s">
        <v>27</v>
      </c>
      <c r="I85" s="4" t="s">
        <v>27</v>
      </c>
      <c r="J85" s="4" t="s">
        <v>27</v>
      </c>
      <c r="K85" s="4">
        <v>0.23352800000000001</v>
      </c>
      <c r="L85" s="5">
        <v>14887.05</v>
      </c>
      <c r="M85" s="6">
        <v>97.053899999999999</v>
      </c>
      <c r="N85" s="1" t="s">
        <v>15</v>
      </c>
      <c r="O85" t="s">
        <v>85</v>
      </c>
      <c r="P85" t="b">
        <f t="shared" si="1"/>
        <v>1</v>
      </c>
    </row>
    <row r="86" spans="1:16" x14ac:dyDescent="0.35">
      <c r="A86" s="3" t="s">
        <v>86</v>
      </c>
      <c r="B86" s="4">
        <v>-2.1640000000000001E-3</v>
      </c>
      <c r="C86" s="4">
        <v>-9.4020000000000006E-3</v>
      </c>
      <c r="D86" s="4">
        <v>4.2346000000000002E-2</v>
      </c>
      <c r="E86" s="4">
        <v>6.8598000000000006E-2</v>
      </c>
      <c r="F86" s="4">
        <v>0.19863600000000001</v>
      </c>
      <c r="G86" s="4">
        <v>0.31638100000000002</v>
      </c>
      <c r="H86" s="4" t="s">
        <v>27</v>
      </c>
      <c r="I86" s="4" t="s">
        <v>27</v>
      </c>
      <c r="J86" s="4" t="s">
        <v>27</v>
      </c>
      <c r="K86" s="4">
        <v>0.24125869999999999</v>
      </c>
      <c r="L86" s="5">
        <v>15064.43</v>
      </c>
      <c r="M86" s="6">
        <v>10768.43</v>
      </c>
      <c r="N86" s="1" t="s">
        <v>19</v>
      </c>
      <c r="O86" t="s">
        <v>86</v>
      </c>
      <c r="P86" t="b">
        <f t="shared" si="1"/>
        <v>1</v>
      </c>
    </row>
    <row r="87" spans="1:16" x14ac:dyDescent="0.35">
      <c r="A87" s="3" t="s">
        <v>25</v>
      </c>
      <c r="B87" s="4">
        <v>-5.7239999999999999E-3</v>
      </c>
      <c r="C87" s="4">
        <v>-1.172E-2</v>
      </c>
      <c r="D87" s="4">
        <v>-1.1398E-2</v>
      </c>
      <c r="E87" s="4">
        <v>2.8868999999999999E-2</v>
      </c>
      <c r="F87" s="4">
        <v>-3.5965999999999998E-2</v>
      </c>
      <c r="G87" s="4">
        <v>-3.522E-3</v>
      </c>
      <c r="H87" s="4" t="s">
        <v>27</v>
      </c>
      <c r="I87" s="4" t="s">
        <v>27</v>
      </c>
      <c r="J87" s="4" t="s">
        <v>27</v>
      </c>
      <c r="K87" s="4">
        <v>-7.8700999999999997E-3</v>
      </c>
      <c r="L87" s="5">
        <v>9851.32</v>
      </c>
      <c r="M87" s="6">
        <v>36579</v>
      </c>
      <c r="N87" s="1" t="s">
        <v>21</v>
      </c>
      <c r="O87" t="s">
        <v>25</v>
      </c>
      <c r="P87" t="b">
        <f t="shared" si="1"/>
        <v>1</v>
      </c>
    </row>
    <row r="88" spans="1:16" x14ac:dyDescent="0.35">
      <c r="A88" s="3" t="s">
        <v>87</v>
      </c>
      <c r="B88" s="4">
        <v>1.98621E-3</v>
      </c>
      <c r="C88" s="4">
        <v>-8.3853799999999996E-3</v>
      </c>
      <c r="D88" s="4">
        <v>4.3818700000000002E-2</v>
      </c>
      <c r="E88" s="4">
        <v>6.4501199999999995E-2</v>
      </c>
      <c r="F88" s="4">
        <v>0.196989</v>
      </c>
      <c r="G88" s="4">
        <v>0.30261199999999999</v>
      </c>
      <c r="H88" s="4" t="s">
        <v>27</v>
      </c>
      <c r="I88" s="4" t="s">
        <v>27</v>
      </c>
      <c r="J88" s="4" t="s">
        <v>27</v>
      </c>
      <c r="K88" s="4">
        <v>0.20530699999999999</v>
      </c>
      <c r="L88" s="5">
        <v>14226.1</v>
      </c>
      <c r="M88" s="6">
        <v>14.226100000000001</v>
      </c>
      <c r="N88" s="1" t="s">
        <v>15</v>
      </c>
      <c r="O88" t="s">
        <v>87</v>
      </c>
      <c r="P88" t="b">
        <f t="shared" si="1"/>
        <v>1</v>
      </c>
    </row>
    <row r="89" spans="1:16" x14ac:dyDescent="0.35">
      <c r="A89" s="3" t="s">
        <v>88</v>
      </c>
      <c r="B89" s="4">
        <v>2.04849E-3</v>
      </c>
      <c r="C89" s="4">
        <v>-8.2344400000000009E-3</v>
      </c>
      <c r="D89" s="4">
        <v>4.4125400000000002E-2</v>
      </c>
      <c r="E89" s="4">
        <v>6.5431199999999995E-2</v>
      </c>
      <c r="F89" s="4">
        <v>0.19914200000000001</v>
      </c>
      <c r="G89" s="4">
        <v>0.30768600000000002</v>
      </c>
      <c r="H89" s="4" t="s">
        <v>27</v>
      </c>
      <c r="I89" s="4" t="s">
        <v>27</v>
      </c>
      <c r="J89" s="4" t="s">
        <v>27</v>
      </c>
      <c r="K89" s="4">
        <v>0.21007400000000001</v>
      </c>
      <c r="L89" s="5">
        <v>14332.5</v>
      </c>
      <c r="M89" s="6">
        <v>14.3325</v>
      </c>
      <c r="N89" s="1" t="s">
        <v>17</v>
      </c>
      <c r="O89" t="s">
        <v>88</v>
      </c>
      <c r="P89" t="b">
        <f t="shared" si="1"/>
        <v>1</v>
      </c>
    </row>
    <row r="90" spans="1:16" x14ac:dyDescent="0.35">
      <c r="A90" s="3" t="s">
        <v>86</v>
      </c>
      <c r="B90" s="4">
        <v>-2.1640000000000001E-3</v>
      </c>
      <c r="C90" s="4">
        <v>-9.4020000000000006E-3</v>
      </c>
      <c r="D90" s="4">
        <v>4.2346000000000002E-2</v>
      </c>
      <c r="E90" s="4">
        <v>6.8598000000000006E-2</v>
      </c>
      <c r="F90" s="4">
        <v>0.19863600000000001</v>
      </c>
      <c r="G90" s="4">
        <v>0.31638100000000002</v>
      </c>
      <c r="H90" s="4" t="s">
        <v>27</v>
      </c>
      <c r="I90" s="4" t="s">
        <v>27</v>
      </c>
      <c r="J90" s="4" t="s">
        <v>27</v>
      </c>
      <c r="K90" s="4">
        <v>0.22303210000000001</v>
      </c>
      <c r="L90" s="5">
        <v>14623.59</v>
      </c>
      <c r="M90" s="6">
        <v>10768.43</v>
      </c>
      <c r="N90" s="1" t="s">
        <v>19</v>
      </c>
      <c r="O90" t="s">
        <v>86</v>
      </c>
      <c r="P90" t="b">
        <f t="shared" si="1"/>
        <v>1</v>
      </c>
    </row>
    <row r="91" spans="1:16" x14ac:dyDescent="0.35">
      <c r="A91" s="3" t="s">
        <v>25</v>
      </c>
      <c r="B91" s="4">
        <v>-5.7239999999999999E-3</v>
      </c>
      <c r="C91" s="4">
        <v>-1.172E-2</v>
      </c>
      <c r="D91" s="4">
        <v>-1.1398E-2</v>
      </c>
      <c r="E91" s="4">
        <v>2.8868999999999999E-2</v>
      </c>
      <c r="F91" s="4">
        <v>-3.5965999999999998E-2</v>
      </c>
      <c r="G91" s="4">
        <v>-3.522E-3</v>
      </c>
      <c r="H91" s="4" t="s">
        <v>27</v>
      </c>
      <c r="I91" s="4" t="s">
        <v>27</v>
      </c>
      <c r="J91" s="4" t="s">
        <v>27</v>
      </c>
      <c r="K91" s="4">
        <v>-6.8753E-3</v>
      </c>
      <c r="L91" s="5">
        <v>9870.61</v>
      </c>
      <c r="M91" s="6">
        <v>36579</v>
      </c>
      <c r="N91" s="1" t="s">
        <v>21</v>
      </c>
      <c r="O91" t="s">
        <v>25</v>
      </c>
      <c r="P91" t="b">
        <f t="shared" si="1"/>
        <v>1</v>
      </c>
    </row>
    <row r="92" spans="1:16" x14ac:dyDescent="0.35">
      <c r="A92" s="3" t="s">
        <v>89</v>
      </c>
      <c r="B92" s="4">
        <v>-1.7068E-2</v>
      </c>
      <c r="C92" s="4">
        <v>-3.3833599999999998E-2</v>
      </c>
      <c r="D92" s="4">
        <v>-3.03433E-2</v>
      </c>
      <c r="E92" s="4">
        <v>-6.2141200000000001E-2</v>
      </c>
      <c r="F92" s="4">
        <v>-0.13353899999999999</v>
      </c>
      <c r="G92" s="4">
        <v>-0.15323600000000001</v>
      </c>
      <c r="H92" s="4" t="s">
        <v>27</v>
      </c>
      <c r="I92" s="4" t="s">
        <v>27</v>
      </c>
      <c r="J92" s="4" t="s">
        <v>27</v>
      </c>
      <c r="K92" s="4">
        <v>-0.16067000000000001</v>
      </c>
      <c r="L92" s="5">
        <v>7596</v>
      </c>
      <c r="M92" s="6">
        <v>7.5960000000000001</v>
      </c>
      <c r="N92" s="1" t="s">
        <v>15</v>
      </c>
      <c r="O92" t="s">
        <v>89</v>
      </c>
      <c r="P92" t="b">
        <f t="shared" si="1"/>
        <v>1</v>
      </c>
    </row>
    <row r="93" spans="1:16" x14ac:dyDescent="0.35">
      <c r="A93" s="3" t="s">
        <v>90</v>
      </c>
      <c r="B93" s="4">
        <v>-1.6989000000000001E-2</v>
      </c>
      <c r="C93" s="4">
        <v>-3.3629800000000001E-2</v>
      </c>
      <c r="D93" s="4">
        <v>-2.9971100000000001E-2</v>
      </c>
      <c r="E93" s="4">
        <v>-6.1037599999999997E-2</v>
      </c>
      <c r="F93" s="4">
        <v>-0.13142699999999999</v>
      </c>
      <c r="G93" s="4">
        <v>-0.148672</v>
      </c>
      <c r="H93" s="4" t="s">
        <v>27</v>
      </c>
      <c r="I93" s="4" t="s">
        <v>27</v>
      </c>
      <c r="J93" s="4" t="s">
        <v>27</v>
      </c>
      <c r="K93" s="4">
        <v>-0.156109</v>
      </c>
      <c r="L93" s="5">
        <v>7660.9</v>
      </c>
      <c r="M93" s="6">
        <v>7.6608999999999998</v>
      </c>
      <c r="N93" s="1" t="s">
        <v>17</v>
      </c>
      <c r="O93" t="s">
        <v>90</v>
      </c>
      <c r="P93" t="b">
        <f t="shared" si="1"/>
        <v>1</v>
      </c>
    </row>
    <row r="94" spans="1:16" x14ac:dyDescent="0.35">
      <c r="A94" s="3" t="s">
        <v>91</v>
      </c>
      <c r="B94" s="4">
        <v>-1.6888E-2</v>
      </c>
      <c r="C94" s="4">
        <v>-3.3404999999999997E-2</v>
      </c>
      <c r="D94" s="4">
        <v>-2.9590000000000002E-2</v>
      </c>
      <c r="E94" s="4">
        <v>-5.9173000000000003E-2</v>
      </c>
      <c r="F94" s="4">
        <v>-0.12904199999999999</v>
      </c>
      <c r="G94" s="4">
        <v>-0.143095</v>
      </c>
      <c r="H94" s="4" t="s">
        <v>27</v>
      </c>
      <c r="I94" s="4" t="s">
        <v>27</v>
      </c>
      <c r="J94" s="4" t="s">
        <v>27</v>
      </c>
      <c r="K94" s="4">
        <v>-0.14971010000000001</v>
      </c>
      <c r="L94" s="5">
        <v>7752.29</v>
      </c>
      <c r="M94" s="6">
        <v>3068.96</v>
      </c>
      <c r="N94" s="1" t="s">
        <v>19</v>
      </c>
      <c r="O94" t="s">
        <v>91</v>
      </c>
      <c r="P94" t="b">
        <f t="shared" ref="P94:P157" si="2">A94=O94</f>
        <v>1</v>
      </c>
    </row>
    <row r="95" spans="1:16" x14ac:dyDescent="0.35">
      <c r="A95" s="3" t="s">
        <v>25</v>
      </c>
      <c r="B95" s="4">
        <v>-5.7239999999999999E-3</v>
      </c>
      <c r="C95" s="4">
        <v>-1.172E-2</v>
      </c>
      <c r="D95" s="4">
        <v>-1.1398E-2</v>
      </c>
      <c r="E95" s="4">
        <v>2.8868999999999999E-2</v>
      </c>
      <c r="F95" s="4">
        <v>-3.5965999999999998E-2</v>
      </c>
      <c r="G95" s="4">
        <v>-3.522E-3</v>
      </c>
      <c r="H95" s="4" t="s">
        <v>27</v>
      </c>
      <c r="I95" s="4" t="s">
        <v>27</v>
      </c>
      <c r="J95" s="4" t="s">
        <v>27</v>
      </c>
      <c r="K95" s="4">
        <v>2.21627E-2</v>
      </c>
      <c r="L95" s="5">
        <v>10350.11</v>
      </c>
      <c r="M95" s="6">
        <v>36579</v>
      </c>
      <c r="N95" s="1" t="s">
        <v>21</v>
      </c>
      <c r="O95" t="s">
        <v>25</v>
      </c>
      <c r="P95" t="b">
        <f t="shared" si="2"/>
        <v>1</v>
      </c>
    </row>
    <row r="96" spans="1:16" x14ac:dyDescent="0.35">
      <c r="A96" s="3" t="s">
        <v>92</v>
      </c>
      <c r="B96" s="4">
        <v>-1.6967400000000001E-2</v>
      </c>
      <c r="C96" s="4">
        <v>-3.36008E-2</v>
      </c>
      <c r="D96" s="4">
        <v>-2.9972599999999999E-2</v>
      </c>
      <c r="E96" s="4">
        <v>-6.0465999999999999E-2</v>
      </c>
      <c r="F96" s="4">
        <v>-0.13136900000000001</v>
      </c>
      <c r="G96" s="4">
        <v>-0.14740600000000001</v>
      </c>
      <c r="H96" s="4" t="s">
        <v>27</v>
      </c>
      <c r="I96" s="4" t="s">
        <v>27</v>
      </c>
      <c r="J96" s="4" t="s">
        <v>27</v>
      </c>
      <c r="K96" s="4">
        <v>-0.160136</v>
      </c>
      <c r="L96" s="5">
        <v>7607.22</v>
      </c>
      <c r="M96" s="6">
        <v>28.163</v>
      </c>
      <c r="N96" s="1" t="s">
        <v>15</v>
      </c>
      <c r="O96" t="s">
        <v>92</v>
      </c>
      <c r="P96" t="b">
        <f t="shared" si="2"/>
        <v>1</v>
      </c>
    </row>
    <row r="97" spans="1:16" x14ac:dyDescent="0.35">
      <c r="A97" s="3" t="s">
        <v>91</v>
      </c>
      <c r="B97" s="4">
        <v>-1.6888E-2</v>
      </c>
      <c r="C97" s="4">
        <v>-3.3404999999999997E-2</v>
      </c>
      <c r="D97" s="4">
        <v>-2.9590000000000002E-2</v>
      </c>
      <c r="E97" s="4">
        <v>-5.9173000000000003E-2</v>
      </c>
      <c r="F97" s="4">
        <v>-0.12904199999999999</v>
      </c>
      <c r="G97" s="4">
        <v>-0.143095</v>
      </c>
      <c r="H97" s="4" t="s">
        <v>27</v>
      </c>
      <c r="I97" s="4" t="s">
        <v>27</v>
      </c>
      <c r="J97" s="4" t="s">
        <v>27</v>
      </c>
      <c r="K97" s="4">
        <v>-0.15569949999999999</v>
      </c>
      <c r="L97" s="5">
        <v>7670.29</v>
      </c>
      <c r="M97" s="6">
        <v>3068.96</v>
      </c>
      <c r="N97" s="1" t="s">
        <v>19</v>
      </c>
      <c r="O97" t="s">
        <v>91</v>
      </c>
      <c r="P97" t="b">
        <f t="shared" si="2"/>
        <v>1</v>
      </c>
    </row>
    <row r="98" spans="1:16" x14ac:dyDescent="0.35">
      <c r="A98" s="3" t="s">
        <v>25</v>
      </c>
      <c r="B98" s="4">
        <v>-5.7239999999999999E-3</v>
      </c>
      <c r="C98" s="4">
        <v>-1.172E-2</v>
      </c>
      <c r="D98" s="4">
        <v>-1.1398E-2</v>
      </c>
      <c r="E98" s="4">
        <v>2.8868999999999999E-2</v>
      </c>
      <c r="F98" s="4">
        <v>-3.5965999999999998E-2</v>
      </c>
      <c r="G98" s="4">
        <v>-3.522E-3</v>
      </c>
      <c r="H98" s="4" t="s">
        <v>27</v>
      </c>
      <c r="I98" s="4" t="s">
        <v>27</v>
      </c>
      <c r="J98" s="4" t="s">
        <v>27</v>
      </c>
      <c r="K98" s="4">
        <v>2.33837E-2</v>
      </c>
      <c r="L98" s="5">
        <v>10368.870000000001</v>
      </c>
      <c r="M98" s="6">
        <v>36579</v>
      </c>
      <c r="N98" s="1" t="s">
        <v>21</v>
      </c>
      <c r="O98" t="s">
        <v>25</v>
      </c>
      <c r="P98" t="b">
        <f t="shared" si="2"/>
        <v>1</v>
      </c>
    </row>
    <row r="99" spans="1:16" x14ac:dyDescent="0.35">
      <c r="A99" s="3" t="s">
        <v>93</v>
      </c>
      <c r="B99" s="4">
        <v>-2.9772599999999998E-3</v>
      </c>
      <c r="C99" s="4">
        <v>-7.7421E-3</v>
      </c>
      <c r="D99" s="4">
        <v>-3.1339200000000001E-3</v>
      </c>
      <c r="E99" s="4">
        <v>3.2318100000000002E-2</v>
      </c>
      <c r="F99" s="4">
        <v>-4.4640899999999999E-4</v>
      </c>
      <c r="G99" s="4">
        <v>4.0201000000000001E-2</v>
      </c>
      <c r="H99" s="4" t="s">
        <v>27</v>
      </c>
      <c r="I99" s="4" t="s">
        <v>27</v>
      </c>
      <c r="J99" s="4" t="s">
        <v>27</v>
      </c>
      <c r="K99" s="4">
        <v>9.1730800000000001E-2</v>
      </c>
      <c r="L99" s="5">
        <v>11419.4</v>
      </c>
      <c r="M99" s="6">
        <v>11.4194</v>
      </c>
      <c r="N99" s="1" t="s">
        <v>15</v>
      </c>
      <c r="O99" t="s">
        <v>93</v>
      </c>
      <c r="P99" t="b">
        <f t="shared" si="2"/>
        <v>1</v>
      </c>
    </row>
    <row r="100" spans="1:16" x14ac:dyDescent="0.35">
      <c r="A100" s="3" t="s">
        <v>94</v>
      </c>
      <c r="B100" s="4">
        <v>-2.8960000000000001E-3</v>
      </c>
      <c r="C100" s="4">
        <v>-7.5589999999999997E-3</v>
      </c>
      <c r="D100" s="4">
        <v>-2.7490000000000001E-3</v>
      </c>
      <c r="E100" s="4">
        <v>3.3782E-2</v>
      </c>
      <c r="F100" s="4">
        <v>1.99E-3</v>
      </c>
      <c r="G100" s="4">
        <v>4.4895999999999998E-2</v>
      </c>
      <c r="H100" s="4" t="s">
        <v>27</v>
      </c>
      <c r="I100" s="4" t="s">
        <v>27</v>
      </c>
      <c r="J100" s="4" t="s">
        <v>27</v>
      </c>
      <c r="K100" s="4">
        <v>9.7293299999999999E-2</v>
      </c>
      <c r="L100" s="5">
        <v>11507.51</v>
      </c>
      <c r="M100" s="6">
        <v>18908.330000000002</v>
      </c>
      <c r="N100" s="1" t="s">
        <v>19</v>
      </c>
      <c r="O100" t="s">
        <v>94</v>
      </c>
      <c r="P100" t="b">
        <f t="shared" si="2"/>
        <v>1</v>
      </c>
    </row>
    <row r="101" spans="1:16" x14ac:dyDescent="0.35">
      <c r="A101" s="3" t="s">
        <v>25</v>
      </c>
      <c r="B101" s="4">
        <v>-5.7239999999999999E-3</v>
      </c>
      <c r="C101" s="4">
        <v>-1.172E-2</v>
      </c>
      <c r="D101" s="4">
        <v>-1.1398E-2</v>
      </c>
      <c r="E101" s="4">
        <v>2.8868999999999999E-2</v>
      </c>
      <c r="F101" s="4">
        <v>-3.5965999999999998E-2</v>
      </c>
      <c r="G101" s="4">
        <v>-3.522E-3</v>
      </c>
      <c r="H101" s="4" t="s">
        <v>27</v>
      </c>
      <c r="I101" s="4" t="s">
        <v>27</v>
      </c>
      <c r="J101" s="4" t="s">
        <v>27</v>
      </c>
      <c r="K101" s="4">
        <v>5.7704100000000001E-2</v>
      </c>
      <c r="L101" s="5">
        <v>10885.46</v>
      </c>
      <c r="M101" s="6">
        <v>36579</v>
      </c>
      <c r="N101" s="1" t="s">
        <v>21</v>
      </c>
      <c r="O101" t="s">
        <v>25</v>
      </c>
      <c r="P101" t="b">
        <f t="shared" si="2"/>
        <v>1</v>
      </c>
    </row>
    <row r="102" spans="1:16" x14ac:dyDescent="0.35">
      <c r="A102" s="3" t="s">
        <v>95</v>
      </c>
      <c r="B102" s="4">
        <v>-6.2440600000000001E-3</v>
      </c>
      <c r="C102" s="4">
        <v>-1.34939E-2</v>
      </c>
      <c r="D102" s="4">
        <v>-7.9232499999999997E-4</v>
      </c>
      <c r="E102" s="4">
        <v>2.73616E-2</v>
      </c>
      <c r="F102" s="4">
        <v>-1.1240699999999999E-2</v>
      </c>
      <c r="G102" s="4">
        <v>2.8904900000000001E-2</v>
      </c>
      <c r="H102" s="4" t="s">
        <v>27</v>
      </c>
      <c r="I102" s="4" t="s">
        <v>27</v>
      </c>
      <c r="J102" s="4" t="s">
        <v>27</v>
      </c>
      <c r="K102" s="4">
        <v>0.103848</v>
      </c>
      <c r="L102" s="5">
        <v>11602.2</v>
      </c>
      <c r="M102" s="6">
        <v>11.6022</v>
      </c>
      <c r="N102" s="1" t="s">
        <v>15</v>
      </c>
      <c r="O102" t="s">
        <v>95</v>
      </c>
      <c r="P102" t="b">
        <f t="shared" si="2"/>
        <v>1</v>
      </c>
    </row>
    <row r="103" spans="1:16" x14ac:dyDescent="0.35">
      <c r="A103" s="3" t="s">
        <v>96</v>
      </c>
      <c r="B103" s="4">
        <v>-6.1436800000000003E-3</v>
      </c>
      <c r="C103" s="4">
        <v>-1.3262400000000001E-2</v>
      </c>
      <c r="D103" s="4">
        <v>-3.7605899999999999E-4</v>
      </c>
      <c r="E103" s="4">
        <v>2.86631E-2</v>
      </c>
      <c r="F103" s="4">
        <v>-8.7380300000000008E-3</v>
      </c>
      <c r="G103" s="4">
        <v>3.4313200000000002E-2</v>
      </c>
      <c r="H103" s="4" t="s">
        <v>27</v>
      </c>
      <c r="I103" s="4" t="s">
        <v>27</v>
      </c>
      <c r="J103" s="4" t="s">
        <v>27</v>
      </c>
      <c r="K103" s="4">
        <v>0.109767</v>
      </c>
      <c r="L103" s="5">
        <v>11695.9</v>
      </c>
      <c r="M103" s="6">
        <v>11.6959</v>
      </c>
      <c r="N103" s="1" t="s">
        <v>17</v>
      </c>
      <c r="O103" t="s">
        <v>96</v>
      </c>
      <c r="P103" t="b">
        <f t="shared" si="2"/>
        <v>1</v>
      </c>
    </row>
    <row r="104" spans="1:16" x14ac:dyDescent="0.35">
      <c r="A104" s="3" t="s">
        <v>94</v>
      </c>
      <c r="B104" s="4">
        <v>-2.8960000000000001E-3</v>
      </c>
      <c r="C104" s="4">
        <v>-7.5589999999999997E-3</v>
      </c>
      <c r="D104" s="4">
        <v>-2.7490000000000001E-3</v>
      </c>
      <c r="E104" s="4">
        <v>3.3782E-2</v>
      </c>
      <c r="F104" s="4">
        <v>1.99E-3</v>
      </c>
      <c r="G104" s="4">
        <v>4.4895999999999998E-2</v>
      </c>
      <c r="H104" s="4" t="s">
        <v>27</v>
      </c>
      <c r="I104" s="4" t="s">
        <v>27</v>
      </c>
      <c r="J104" s="4" t="s">
        <v>27</v>
      </c>
      <c r="K104" s="4">
        <v>0.1159729</v>
      </c>
      <c r="L104" s="5">
        <v>11794.41</v>
      </c>
      <c r="M104" s="6">
        <v>18908.330000000002</v>
      </c>
      <c r="N104" s="1" t="s">
        <v>19</v>
      </c>
      <c r="O104" t="s">
        <v>94</v>
      </c>
      <c r="P104" t="b">
        <f t="shared" si="2"/>
        <v>1</v>
      </c>
    </row>
    <row r="105" spans="1:16" x14ac:dyDescent="0.35">
      <c r="A105" s="3" t="s">
        <v>25</v>
      </c>
      <c r="B105" s="4">
        <v>-5.7239999999999999E-3</v>
      </c>
      <c r="C105" s="4">
        <v>-1.172E-2</v>
      </c>
      <c r="D105" s="4">
        <v>-1.1398E-2</v>
      </c>
      <c r="E105" s="4">
        <v>2.8868999999999999E-2</v>
      </c>
      <c r="F105" s="4">
        <v>-3.5965999999999998E-2</v>
      </c>
      <c r="G105" s="4">
        <v>-3.522E-3</v>
      </c>
      <c r="H105" s="4" t="s">
        <v>27</v>
      </c>
      <c r="I105" s="4" t="s">
        <v>27</v>
      </c>
      <c r="J105" s="4" t="s">
        <v>27</v>
      </c>
      <c r="K105" s="4">
        <v>7.1429599999999996E-2</v>
      </c>
      <c r="L105" s="5">
        <v>11093.5</v>
      </c>
      <c r="M105" s="6">
        <v>36579</v>
      </c>
      <c r="N105" s="1" t="s">
        <v>21</v>
      </c>
      <c r="O105" t="s">
        <v>25</v>
      </c>
      <c r="P105" t="b">
        <f t="shared" si="2"/>
        <v>1</v>
      </c>
    </row>
    <row r="106" spans="1:16" x14ac:dyDescent="0.35">
      <c r="A106" s="3" t="s">
        <v>97</v>
      </c>
      <c r="B106" s="4">
        <v>1.50163E-2</v>
      </c>
      <c r="C106" s="4">
        <v>2.1077200000000001E-2</v>
      </c>
      <c r="D106" s="4">
        <v>4.9994799999999999E-2</v>
      </c>
      <c r="E106" s="4">
        <v>5.5496400000000001E-2</v>
      </c>
      <c r="F106" s="4">
        <v>6.9383299999999995E-2</v>
      </c>
      <c r="G106" s="4">
        <v>0.110502</v>
      </c>
      <c r="H106" s="4" t="s">
        <v>27</v>
      </c>
      <c r="I106" s="4" t="s">
        <v>27</v>
      </c>
      <c r="J106" s="4" t="s">
        <v>27</v>
      </c>
      <c r="K106" s="4">
        <v>8.7001899999999993E-2</v>
      </c>
      <c r="L106" s="5">
        <v>11200.4</v>
      </c>
      <c r="M106" s="6">
        <v>11.2004</v>
      </c>
      <c r="N106" s="1" t="s">
        <v>15</v>
      </c>
      <c r="O106" t="s">
        <v>97</v>
      </c>
      <c r="P106" t="b">
        <f t="shared" si="2"/>
        <v>1</v>
      </c>
    </row>
    <row r="107" spans="1:16" x14ac:dyDescent="0.35">
      <c r="A107" s="3" t="s">
        <v>98</v>
      </c>
      <c r="B107" s="4">
        <v>1.5132E-2</v>
      </c>
      <c r="C107" s="4">
        <v>2.1328E-2</v>
      </c>
      <c r="D107" s="4">
        <v>5.0480999999999998E-2</v>
      </c>
      <c r="E107" s="4">
        <v>5.7985000000000002E-2</v>
      </c>
      <c r="F107" s="4">
        <v>7.2870000000000004E-2</v>
      </c>
      <c r="G107" s="4">
        <v>0.119515</v>
      </c>
      <c r="H107" s="4" t="s">
        <v>27</v>
      </c>
      <c r="I107" s="4" t="s">
        <v>27</v>
      </c>
      <c r="J107" s="4" t="s">
        <v>27</v>
      </c>
      <c r="K107" s="4">
        <v>9.6891199999999997E-2</v>
      </c>
      <c r="L107" s="5">
        <v>11339.1</v>
      </c>
      <c r="M107" s="6">
        <v>67926.17</v>
      </c>
      <c r="N107" s="1" t="s">
        <v>19</v>
      </c>
      <c r="O107" t="s">
        <v>98</v>
      </c>
      <c r="P107" t="b">
        <f t="shared" si="2"/>
        <v>1</v>
      </c>
    </row>
    <row r="108" spans="1:16" x14ac:dyDescent="0.35">
      <c r="A108" s="3" t="s">
        <v>25</v>
      </c>
      <c r="B108" s="4">
        <v>-5.7239999999999999E-3</v>
      </c>
      <c r="C108" s="4">
        <v>-1.172E-2</v>
      </c>
      <c r="D108" s="4">
        <v>-1.1398E-2</v>
      </c>
      <c r="E108" s="4">
        <v>2.8868999999999999E-2</v>
      </c>
      <c r="F108" s="4">
        <v>-3.5965999999999998E-2</v>
      </c>
      <c r="G108" s="4">
        <v>-3.522E-3</v>
      </c>
      <c r="H108" s="4" t="s">
        <v>27</v>
      </c>
      <c r="I108" s="4" t="s">
        <v>27</v>
      </c>
      <c r="J108" s="4" t="s">
        <v>27</v>
      </c>
      <c r="K108" s="4">
        <v>1.1402300000000001E-2</v>
      </c>
      <c r="L108" s="5">
        <v>10155.26</v>
      </c>
      <c r="M108" s="6">
        <v>36579</v>
      </c>
      <c r="N108" s="1" t="s">
        <v>21</v>
      </c>
      <c r="O108" t="s">
        <v>25</v>
      </c>
      <c r="P108" t="b">
        <f t="shared" si="2"/>
        <v>1</v>
      </c>
    </row>
    <row r="109" spans="1:16" x14ac:dyDescent="0.35">
      <c r="A109" s="3" t="s">
        <v>99</v>
      </c>
      <c r="B109" s="4">
        <v>7.0987899999999998E-3</v>
      </c>
      <c r="C109" s="4">
        <v>1.2412100000000001E-2</v>
      </c>
      <c r="D109" s="4">
        <v>4.1505599999999997E-2</v>
      </c>
      <c r="E109" s="4">
        <v>4.8866100000000003E-2</v>
      </c>
      <c r="F109" s="4">
        <v>5.4081700000000003E-2</v>
      </c>
      <c r="G109" s="4">
        <v>9.2428200000000002E-2</v>
      </c>
      <c r="H109" s="4" t="s">
        <v>27</v>
      </c>
      <c r="I109" s="4" t="s">
        <v>27</v>
      </c>
      <c r="J109" s="4" t="s">
        <v>27</v>
      </c>
      <c r="K109" s="4">
        <v>6.8495899999999998E-2</v>
      </c>
      <c r="L109" s="5">
        <v>10938.1</v>
      </c>
      <c r="M109" s="6">
        <v>10.9381</v>
      </c>
      <c r="N109" s="1" t="s">
        <v>15</v>
      </c>
      <c r="O109" t="s">
        <v>99</v>
      </c>
      <c r="P109" t="b">
        <f t="shared" si="2"/>
        <v>1</v>
      </c>
    </row>
    <row r="110" spans="1:16" x14ac:dyDescent="0.35">
      <c r="A110" s="3" t="s">
        <v>100</v>
      </c>
      <c r="B110" s="4">
        <v>7.1757399999999999E-3</v>
      </c>
      <c r="C110" s="4">
        <v>1.2616199999999999E-2</v>
      </c>
      <c r="D110" s="4">
        <v>4.1877299999999999E-2</v>
      </c>
      <c r="E110" s="4">
        <v>5.00296E-2</v>
      </c>
      <c r="F110" s="4">
        <v>5.6400400000000003E-2</v>
      </c>
      <c r="G110" s="4">
        <v>9.7261E-2</v>
      </c>
      <c r="H110" s="4" t="s">
        <v>27</v>
      </c>
      <c r="I110" s="4" t="s">
        <v>27</v>
      </c>
      <c r="J110" s="4" t="s">
        <v>27</v>
      </c>
      <c r="K110" s="4">
        <v>7.3255799999999996E-2</v>
      </c>
      <c r="L110" s="5">
        <v>11004.1</v>
      </c>
      <c r="M110" s="6">
        <v>11.004099999999999</v>
      </c>
      <c r="N110" s="1" t="s">
        <v>17</v>
      </c>
      <c r="O110" t="s">
        <v>100</v>
      </c>
      <c r="P110" t="b">
        <f t="shared" si="2"/>
        <v>1</v>
      </c>
    </row>
    <row r="111" spans="1:16" x14ac:dyDescent="0.35">
      <c r="A111" s="3" t="s">
        <v>98</v>
      </c>
      <c r="B111" s="4">
        <v>1.5132E-2</v>
      </c>
      <c r="C111" s="4">
        <v>2.1328E-2</v>
      </c>
      <c r="D111" s="4">
        <v>5.0480999999999998E-2</v>
      </c>
      <c r="E111" s="4">
        <v>5.7985000000000002E-2</v>
      </c>
      <c r="F111" s="4">
        <v>7.2870000000000004E-2</v>
      </c>
      <c r="G111" s="4">
        <v>0.119515</v>
      </c>
      <c r="H111" s="4" t="s">
        <v>27</v>
      </c>
      <c r="I111" s="4" t="s">
        <v>27</v>
      </c>
      <c r="J111" s="4" t="s">
        <v>27</v>
      </c>
      <c r="K111" s="4">
        <v>8.6246699999999996E-2</v>
      </c>
      <c r="L111" s="5">
        <v>11184.76</v>
      </c>
      <c r="M111" s="6">
        <v>67926.17</v>
      </c>
      <c r="N111" s="1" t="s">
        <v>19</v>
      </c>
      <c r="O111" t="s">
        <v>98</v>
      </c>
      <c r="P111" t="b">
        <f t="shared" si="2"/>
        <v>1</v>
      </c>
    </row>
    <row r="112" spans="1:16" x14ac:dyDescent="0.35">
      <c r="A112" s="3" t="s">
        <v>25</v>
      </c>
      <c r="B112" s="4">
        <v>-5.7239999999999999E-3</v>
      </c>
      <c r="C112" s="4">
        <v>-1.172E-2</v>
      </c>
      <c r="D112" s="4">
        <v>-1.1398E-2</v>
      </c>
      <c r="E112" s="4">
        <v>2.8868999999999999E-2</v>
      </c>
      <c r="F112" s="4">
        <v>-3.5965999999999998E-2</v>
      </c>
      <c r="G112" s="4">
        <v>-3.522E-3</v>
      </c>
      <c r="H112" s="4" t="s">
        <v>27</v>
      </c>
      <c r="I112" s="4" t="s">
        <v>27</v>
      </c>
      <c r="J112" s="4" t="s">
        <v>27</v>
      </c>
      <c r="K112" s="4">
        <v>8.9978999999999996E-3</v>
      </c>
      <c r="L112" s="5">
        <v>10121.969999999999</v>
      </c>
      <c r="M112" s="6">
        <v>36579</v>
      </c>
      <c r="N112" s="1" t="s">
        <v>21</v>
      </c>
      <c r="O112" t="s">
        <v>25</v>
      </c>
      <c r="P112" t="b">
        <f t="shared" si="2"/>
        <v>1</v>
      </c>
    </row>
    <row r="113" spans="1:16" x14ac:dyDescent="0.35">
      <c r="A113" s="3" t="s">
        <v>101</v>
      </c>
      <c r="B113" s="4">
        <v>7.6469400000000003E-5</v>
      </c>
      <c r="C113" s="4">
        <v>-1.00766E-2</v>
      </c>
      <c r="D113" s="4">
        <v>-1.8149599999999998E-2</v>
      </c>
      <c r="E113" s="4">
        <v>2.4509900000000001E-2</v>
      </c>
      <c r="F113" s="4">
        <v>-1.8959699999999999E-2</v>
      </c>
      <c r="G113" s="4">
        <v>3.3575099999999997E-2</v>
      </c>
      <c r="H113" s="4" t="s">
        <v>27</v>
      </c>
      <c r="I113" s="4" t="s">
        <v>27</v>
      </c>
      <c r="J113" s="4" t="s">
        <v>27</v>
      </c>
      <c r="K113" s="4">
        <v>3.7867199999999997E-2</v>
      </c>
      <c r="L113" s="5">
        <v>10462.5</v>
      </c>
      <c r="M113" s="6">
        <v>10.4625</v>
      </c>
      <c r="N113" s="1" t="s">
        <v>15</v>
      </c>
      <c r="O113" t="s">
        <v>101</v>
      </c>
      <c r="P113" t="b">
        <f t="shared" si="2"/>
        <v>1</v>
      </c>
    </row>
    <row r="114" spans="1:16" x14ac:dyDescent="0.35">
      <c r="A114" s="3" t="s">
        <v>102</v>
      </c>
      <c r="B114" s="4">
        <v>1.34E-4</v>
      </c>
      <c r="C114" s="4">
        <v>-9.9819999999999996E-3</v>
      </c>
      <c r="D114" s="4">
        <v>-1.7996000000000002E-2</v>
      </c>
      <c r="E114" s="4">
        <v>2.6596999999999999E-2</v>
      </c>
      <c r="F114" s="4">
        <v>-1.6591000000000002E-2</v>
      </c>
      <c r="G114" s="4">
        <v>3.9541E-2</v>
      </c>
      <c r="H114" s="4" t="s">
        <v>27</v>
      </c>
      <c r="I114" s="4" t="s">
        <v>27</v>
      </c>
      <c r="J114" s="4" t="s">
        <v>27</v>
      </c>
      <c r="K114" s="4">
        <v>4.4922499999999997E-2</v>
      </c>
      <c r="L114" s="5">
        <v>10549.08</v>
      </c>
      <c r="M114" s="6">
        <v>30769.61</v>
      </c>
      <c r="N114" s="1" t="s">
        <v>19</v>
      </c>
      <c r="O114" t="s">
        <v>102</v>
      </c>
      <c r="P114" t="b">
        <f t="shared" si="2"/>
        <v>1</v>
      </c>
    </row>
    <row r="115" spans="1:16" x14ac:dyDescent="0.35">
      <c r="A115" s="3" t="s">
        <v>25</v>
      </c>
      <c r="B115" s="4">
        <v>-5.7239999999999999E-3</v>
      </c>
      <c r="C115" s="4">
        <v>-1.172E-2</v>
      </c>
      <c r="D115" s="4">
        <v>-1.1398E-2</v>
      </c>
      <c r="E115" s="4">
        <v>2.8868999999999999E-2</v>
      </c>
      <c r="F115" s="4">
        <v>-3.5965999999999998E-2</v>
      </c>
      <c r="G115" s="4">
        <v>-3.522E-3</v>
      </c>
      <c r="H115" s="4" t="s">
        <v>27</v>
      </c>
      <c r="I115" s="4" t="s">
        <v>27</v>
      </c>
      <c r="J115" s="4" t="s">
        <v>27</v>
      </c>
      <c r="K115" s="4">
        <v>-8.4242999999999992E-3</v>
      </c>
      <c r="L115" s="5">
        <v>9897.6200000000008</v>
      </c>
      <c r="M115" s="6">
        <v>36579</v>
      </c>
      <c r="N115" s="1" t="s">
        <v>21</v>
      </c>
      <c r="O115" t="s">
        <v>25</v>
      </c>
      <c r="P115" t="b">
        <f t="shared" si="2"/>
        <v>1</v>
      </c>
    </row>
    <row r="116" spans="1:16" x14ac:dyDescent="0.35">
      <c r="A116" s="3" t="s">
        <v>103</v>
      </c>
      <c r="B116" s="4">
        <v>1.58452E-2</v>
      </c>
      <c r="C116" s="4">
        <v>3.55684E-2</v>
      </c>
      <c r="D116" s="4">
        <v>9.0842999999999993E-2</v>
      </c>
      <c r="E116" s="4">
        <v>0.21970000000000001</v>
      </c>
      <c r="F116" s="4">
        <v>0.24925600000000001</v>
      </c>
      <c r="G116" s="4">
        <v>4.7031499999999997E-2</v>
      </c>
      <c r="H116" s="4" t="s">
        <v>27</v>
      </c>
      <c r="I116" s="4" t="s">
        <v>27</v>
      </c>
      <c r="J116" s="4" t="s">
        <v>27</v>
      </c>
      <c r="K116" s="4">
        <v>8.0870600000000001E-2</v>
      </c>
      <c r="L116" s="5">
        <v>10950.1</v>
      </c>
      <c r="M116" s="6">
        <v>10.950100000000001</v>
      </c>
      <c r="N116" s="1" t="s">
        <v>15</v>
      </c>
      <c r="O116" t="s">
        <v>103</v>
      </c>
      <c r="P116" t="b">
        <f t="shared" si="2"/>
        <v>1</v>
      </c>
    </row>
    <row r="117" spans="1:16" x14ac:dyDescent="0.35">
      <c r="A117" s="3" t="s">
        <v>104</v>
      </c>
      <c r="B117" s="4">
        <v>1.5934E-2</v>
      </c>
      <c r="C117" s="4">
        <v>3.5781E-2</v>
      </c>
      <c r="D117" s="4">
        <v>9.1268000000000002E-2</v>
      </c>
      <c r="E117" s="4">
        <v>0.221132</v>
      </c>
      <c r="F117" s="4">
        <v>0.25214599999999998</v>
      </c>
      <c r="G117" s="4">
        <v>5.178E-2</v>
      </c>
      <c r="H117" s="4" t="s">
        <v>27</v>
      </c>
      <c r="I117" s="4" t="s">
        <v>27</v>
      </c>
      <c r="J117" s="4" t="s">
        <v>27</v>
      </c>
      <c r="K117" s="4">
        <v>8.66812E-2</v>
      </c>
      <c r="L117" s="5">
        <v>11018.84</v>
      </c>
      <c r="M117" s="6">
        <v>1511.09</v>
      </c>
      <c r="N117" s="1" t="s">
        <v>19</v>
      </c>
      <c r="O117" t="s">
        <v>104</v>
      </c>
      <c r="P117" t="b">
        <f t="shared" si="2"/>
        <v>1</v>
      </c>
    </row>
    <row r="118" spans="1:16" x14ac:dyDescent="0.35">
      <c r="A118" s="3" t="s">
        <v>25</v>
      </c>
      <c r="B118" s="4">
        <v>-5.7239999999999999E-3</v>
      </c>
      <c r="C118" s="4">
        <v>-1.172E-2</v>
      </c>
      <c r="D118" s="4">
        <v>-1.1398E-2</v>
      </c>
      <c r="E118" s="4">
        <v>2.8868999999999999E-2</v>
      </c>
      <c r="F118" s="4">
        <v>-3.5965999999999998E-2</v>
      </c>
      <c r="G118" s="4">
        <v>-3.522E-3</v>
      </c>
      <c r="H118" s="4" t="s">
        <v>27</v>
      </c>
      <c r="I118" s="4" t="s">
        <v>27</v>
      </c>
      <c r="J118" s="4" t="s">
        <v>27</v>
      </c>
      <c r="K118" s="4">
        <v>-3.7644400000000001E-2</v>
      </c>
      <c r="L118" s="5">
        <v>9562.0400000000009</v>
      </c>
      <c r="M118" s="6">
        <v>36579</v>
      </c>
      <c r="N118" s="1" t="s">
        <v>21</v>
      </c>
      <c r="O118" t="s">
        <v>25</v>
      </c>
      <c r="P118" t="b">
        <f t="shared" si="2"/>
        <v>1</v>
      </c>
    </row>
    <row r="119" spans="1:16" x14ac:dyDescent="0.35">
      <c r="A119" s="3" t="s">
        <v>105</v>
      </c>
      <c r="B119" s="4">
        <v>3.51556E-3</v>
      </c>
      <c r="C119" s="4">
        <v>2.0315199999999999E-2</v>
      </c>
      <c r="D119" s="4">
        <v>7.8922000000000006E-2</v>
      </c>
      <c r="E119" s="4">
        <v>0.20030600000000001</v>
      </c>
      <c r="F119" s="4">
        <v>0.224686</v>
      </c>
      <c r="G119" s="4">
        <v>2.4436099999999999E-2</v>
      </c>
      <c r="H119" s="4" t="s">
        <v>27</v>
      </c>
      <c r="I119" s="4" t="s">
        <v>27</v>
      </c>
      <c r="J119" s="4" t="s">
        <v>27</v>
      </c>
      <c r="K119" s="4">
        <v>6.2778500000000001E-2</v>
      </c>
      <c r="L119" s="5">
        <v>10732.9</v>
      </c>
      <c r="M119" s="6">
        <v>10.732900000000001</v>
      </c>
      <c r="N119" s="1" t="s">
        <v>15</v>
      </c>
      <c r="O119" t="s">
        <v>105</v>
      </c>
      <c r="P119" t="b">
        <f t="shared" si="2"/>
        <v>1</v>
      </c>
    </row>
    <row r="120" spans="1:16" x14ac:dyDescent="0.35">
      <c r="A120" s="3" t="s">
        <v>106</v>
      </c>
      <c r="B120" s="4">
        <v>3.5996700000000001E-3</v>
      </c>
      <c r="C120" s="4">
        <v>2.05246E-2</v>
      </c>
      <c r="D120" s="4">
        <v>7.9326199999999999E-2</v>
      </c>
      <c r="E120" s="4">
        <v>0.20167299999999999</v>
      </c>
      <c r="F120" s="4">
        <v>0.22745499999999999</v>
      </c>
      <c r="G120" s="4">
        <v>2.9085400000000001E-2</v>
      </c>
      <c r="H120" s="4" t="s">
        <v>27</v>
      </c>
      <c r="I120" s="4" t="s">
        <v>27</v>
      </c>
      <c r="J120" s="4" t="s">
        <v>27</v>
      </c>
      <c r="K120" s="4">
        <v>6.7618499999999998E-2</v>
      </c>
      <c r="L120" s="5">
        <v>10789.7</v>
      </c>
      <c r="M120" s="6">
        <v>10.7897</v>
      </c>
      <c r="N120" s="1" t="s">
        <v>17</v>
      </c>
      <c r="O120" t="s">
        <v>106</v>
      </c>
      <c r="P120" t="b">
        <f t="shared" si="2"/>
        <v>1</v>
      </c>
    </row>
    <row r="121" spans="1:16" x14ac:dyDescent="0.35">
      <c r="A121" s="3" t="s">
        <v>104</v>
      </c>
      <c r="B121" s="4">
        <v>1.5934E-2</v>
      </c>
      <c r="C121" s="4">
        <v>3.5781E-2</v>
      </c>
      <c r="D121" s="4">
        <v>9.1268000000000002E-2</v>
      </c>
      <c r="E121" s="4">
        <v>0.221132</v>
      </c>
      <c r="F121" s="4">
        <v>0.25214599999999998</v>
      </c>
      <c r="G121" s="4">
        <v>5.178E-2</v>
      </c>
      <c r="H121" s="4" t="s">
        <v>27</v>
      </c>
      <c r="I121" s="4" t="s">
        <v>27</v>
      </c>
      <c r="J121" s="4" t="s">
        <v>27</v>
      </c>
      <c r="K121" s="4">
        <v>9.0627299999999994E-2</v>
      </c>
      <c r="L121" s="5">
        <v>11060.29</v>
      </c>
      <c r="M121" s="6">
        <v>1511.09</v>
      </c>
      <c r="N121" s="1" t="s">
        <v>19</v>
      </c>
      <c r="O121" t="s">
        <v>104</v>
      </c>
      <c r="P121" t="b">
        <f t="shared" si="2"/>
        <v>1</v>
      </c>
    </row>
    <row r="122" spans="1:16" x14ac:dyDescent="0.35">
      <c r="A122" s="3" t="s">
        <v>25</v>
      </c>
      <c r="B122" s="4">
        <v>-5.7239999999999999E-3</v>
      </c>
      <c r="C122" s="4">
        <v>-1.172E-2</v>
      </c>
      <c r="D122" s="4">
        <v>-1.1398E-2</v>
      </c>
      <c r="E122" s="4">
        <v>2.8868999999999999E-2</v>
      </c>
      <c r="F122" s="4">
        <v>-3.5965999999999998E-2</v>
      </c>
      <c r="G122" s="4">
        <v>-3.522E-3</v>
      </c>
      <c r="H122" s="4" t="s">
        <v>27</v>
      </c>
      <c r="I122" s="4" t="s">
        <v>27</v>
      </c>
      <c r="J122" s="4" t="s">
        <v>27</v>
      </c>
      <c r="K122" s="4">
        <v>-3.3370299999999999E-2</v>
      </c>
      <c r="L122" s="5">
        <v>9613.41</v>
      </c>
      <c r="M122" s="6">
        <v>36579</v>
      </c>
      <c r="N122" s="1" t="s">
        <v>21</v>
      </c>
      <c r="O122" t="s">
        <v>25</v>
      </c>
      <c r="P122" t="b">
        <f t="shared" si="2"/>
        <v>1</v>
      </c>
    </row>
    <row r="123" spans="1:16" x14ac:dyDescent="0.35">
      <c r="A123" s="3" t="s">
        <v>107</v>
      </c>
      <c r="B123" s="4">
        <v>-5.7480099999999996E-3</v>
      </c>
      <c r="C123" s="4">
        <v>-1.17714E-2</v>
      </c>
      <c r="D123" s="4">
        <v>-1.15307E-2</v>
      </c>
      <c r="E123" s="4">
        <v>2.8201E-2</v>
      </c>
      <c r="F123" s="4">
        <v>-3.6717600000000003E-2</v>
      </c>
      <c r="G123" s="4">
        <v>-5.5855100000000001E-3</v>
      </c>
      <c r="H123" s="4" t="s">
        <v>27</v>
      </c>
      <c r="I123" s="4" t="s">
        <v>27</v>
      </c>
      <c r="J123" s="4" t="s">
        <v>27</v>
      </c>
      <c r="K123" s="4">
        <v>-2.3378900000000001E-2</v>
      </c>
      <c r="L123" s="5">
        <v>9738.4</v>
      </c>
      <c r="M123" s="6">
        <v>9.7384000000000004</v>
      </c>
      <c r="N123" s="1" t="s">
        <v>15</v>
      </c>
      <c r="O123" t="s">
        <v>107</v>
      </c>
      <c r="P123" t="b">
        <f t="shared" si="2"/>
        <v>1</v>
      </c>
    </row>
    <row r="124" spans="1:16" x14ac:dyDescent="0.35">
      <c r="A124" s="3" t="s">
        <v>25</v>
      </c>
      <c r="B124" s="4">
        <v>-5.7239999999999999E-3</v>
      </c>
      <c r="C124" s="4">
        <v>-1.172E-2</v>
      </c>
      <c r="D124" s="4">
        <v>-1.1398E-2</v>
      </c>
      <c r="E124" s="4">
        <v>2.8868999999999999E-2</v>
      </c>
      <c r="F124" s="4">
        <v>-3.5965999999999998E-2</v>
      </c>
      <c r="G124" s="4">
        <v>-3.522E-3</v>
      </c>
      <c r="H124" s="4" t="s">
        <v>27</v>
      </c>
      <c r="I124" s="4" t="s">
        <v>27</v>
      </c>
      <c r="J124" s="4" t="s">
        <v>27</v>
      </c>
      <c r="K124" s="4">
        <v>-2.0448500000000001E-2</v>
      </c>
      <c r="L124" s="5">
        <v>9771.15</v>
      </c>
      <c r="M124" s="6">
        <v>36579</v>
      </c>
      <c r="N124" s="1" t="s">
        <v>19</v>
      </c>
      <c r="O124" t="s">
        <v>25</v>
      </c>
      <c r="P124" t="b">
        <f t="shared" si="2"/>
        <v>1</v>
      </c>
    </row>
    <row r="125" spans="1:16" x14ac:dyDescent="0.35">
      <c r="A125" s="3" t="s">
        <v>108</v>
      </c>
      <c r="B125" s="4">
        <v>-5.9298600000000003E-3</v>
      </c>
      <c r="C125" s="4">
        <v>-1.22072E-2</v>
      </c>
      <c r="D125" s="4">
        <v>-1.22886E-2</v>
      </c>
      <c r="E125" s="4">
        <v>2.5605599999999999E-2</v>
      </c>
      <c r="F125" s="4">
        <v>-4.1416700000000001E-2</v>
      </c>
      <c r="G125" s="4">
        <v>-1.55099E-2</v>
      </c>
      <c r="H125" s="4" t="s">
        <v>27</v>
      </c>
      <c r="I125" s="4" t="s">
        <v>27</v>
      </c>
      <c r="J125" s="4" t="s">
        <v>27</v>
      </c>
      <c r="K125" s="4">
        <v>-3.7036399999999997E-2</v>
      </c>
      <c r="L125" s="5">
        <v>9588.9</v>
      </c>
      <c r="M125" s="6">
        <v>9.5889000000000006</v>
      </c>
      <c r="N125" s="1" t="s">
        <v>15</v>
      </c>
      <c r="O125" t="s">
        <v>108</v>
      </c>
      <c r="P125" t="b">
        <f t="shared" si="2"/>
        <v>1</v>
      </c>
    </row>
    <row r="126" spans="1:16" x14ac:dyDescent="0.35">
      <c r="A126" s="3" t="s">
        <v>109</v>
      </c>
      <c r="B126" s="4">
        <v>-5.8026500000000003E-3</v>
      </c>
      <c r="C126" s="4">
        <v>-1.1892099999999999E-2</v>
      </c>
      <c r="D126" s="4">
        <v>-1.1720299999999999E-2</v>
      </c>
      <c r="E126" s="4">
        <v>2.74095E-2</v>
      </c>
      <c r="F126" s="4">
        <v>-3.80852E-2</v>
      </c>
      <c r="G126" s="4">
        <v>-8.6721599999999999E-3</v>
      </c>
      <c r="H126" s="4" t="s">
        <v>27</v>
      </c>
      <c r="I126" s="4" t="s">
        <v>27</v>
      </c>
      <c r="J126" s="4" t="s">
        <v>27</v>
      </c>
      <c r="K126" s="4">
        <v>-3.0321899999999999E-2</v>
      </c>
      <c r="L126" s="5">
        <v>9663.2999999999993</v>
      </c>
      <c r="M126" s="6">
        <v>9.6632999999999996</v>
      </c>
      <c r="N126" s="1" t="s">
        <v>17</v>
      </c>
      <c r="O126" t="s">
        <v>109</v>
      </c>
      <c r="P126" t="b">
        <f t="shared" si="2"/>
        <v>1</v>
      </c>
    </row>
    <row r="127" spans="1:16" x14ac:dyDescent="0.35">
      <c r="A127" s="3" t="s">
        <v>25</v>
      </c>
      <c r="B127" s="4">
        <v>-5.7239999999999999E-3</v>
      </c>
      <c r="C127" s="4">
        <v>-1.172E-2</v>
      </c>
      <c r="D127" s="4">
        <v>-1.1398E-2</v>
      </c>
      <c r="E127" s="4">
        <v>2.8868999999999999E-2</v>
      </c>
      <c r="F127" s="4">
        <v>-3.5965999999999998E-2</v>
      </c>
      <c r="G127" s="4">
        <v>-3.522E-3</v>
      </c>
      <c r="H127" s="4" t="s">
        <v>27</v>
      </c>
      <c r="I127" s="4" t="s">
        <v>27</v>
      </c>
      <c r="J127" s="4" t="s">
        <v>27</v>
      </c>
      <c r="K127" s="4">
        <v>-2.4891E-2</v>
      </c>
      <c r="L127" s="5">
        <v>9723.52</v>
      </c>
      <c r="M127" s="6">
        <v>36579</v>
      </c>
      <c r="N127" s="1" t="s">
        <v>19</v>
      </c>
      <c r="O127" t="s">
        <v>25</v>
      </c>
      <c r="P127" t="b">
        <f t="shared" si="2"/>
        <v>1</v>
      </c>
    </row>
    <row r="128" spans="1:16" x14ac:dyDescent="0.35">
      <c r="A128" s="3" t="s">
        <v>110</v>
      </c>
      <c r="B128" s="4">
        <v>-1.7731799999999999E-2</v>
      </c>
      <c r="C128" s="4">
        <v>-3.0050899999999998E-2</v>
      </c>
      <c r="D128" s="4">
        <v>-3.2806200000000001E-2</v>
      </c>
      <c r="E128" s="4">
        <v>-0.11505</v>
      </c>
      <c r="F128" s="4">
        <v>6.3944500000000001E-2</v>
      </c>
      <c r="G128" s="4">
        <v>0.168516</v>
      </c>
      <c r="H128" s="4" t="s">
        <v>27</v>
      </c>
      <c r="I128" s="4" t="s">
        <v>27</v>
      </c>
      <c r="J128" s="4" t="s">
        <v>27</v>
      </c>
      <c r="K128" s="4">
        <v>0.108608</v>
      </c>
      <c r="L128" s="5">
        <v>11167.8</v>
      </c>
      <c r="M128" s="6">
        <v>11.1678</v>
      </c>
      <c r="N128" s="1" t="s">
        <v>15</v>
      </c>
      <c r="O128" t="s">
        <v>110</v>
      </c>
      <c r="P128" t="b">
        <f t="shared" si="2"/>
        <v>1</v>
      </c>
    </row>
    <row r="129" spans="1:16" x14ac:dyDescent="0.35">
      <c r="A129" s="3" t="s">
        <v>111</v>
      </c>
      <c r="B129" s="4">
        <v>-1.7648E-2</v>
      </c>
      <c r="C129" s="4">
        <v>-2.9850000000000002E-2</v>
      </c>
      <c r="D129" s="4">
        <v>-3.2427999999999998E-2</v>
      </c>
      <c r="E129" s="4">
        <v>-0.11395</v>
      </c>
      <c r="F129" s="4">
        <v>6.6302E-2</v>
      </c>
      <c r="G129" s="4">
        <v>0.174068</v>
      </c>
      <c r="H129" s="4" t="s">
        <v>27</v>
      </c>
      <c r="I129" s="4" t="s">
        <v>27</v>
      </c>
      <c r="J129" s="4" t="s">
        <v>27</v>
      </c>
      <c r="K129" s="4">
        <v>0.11456139999999999</v>
      </c>
      <c r="L129" s="5">
        <v>11232.06</v>
      </c>
      <c r="M129" s="6">
        <v>10662.934824419999</v>
      </c>
      <c r="N129" s="1" t="s">
        <v>19</v>
      </c>
      <c r="O129" t="s">
        <v>111</v>
      </c>
      <c r="P129" t="b">
        <f t="shared" si="2"/>
        <v>1</v>
      </c>
    </row>
    <row r="130" spans="1:16" x14ac:dyDescent="0.35">
      <c r="A130" s="3" t="s">
        <v>112</v>
      </c>
      <c r="B130" s="4">
        <v>-1.68139E-2</v>
      </c>
      <c r="C130" s="4">
        <v>-2.6528099999999999E-2</v>
      </c>
      <c r="D130" s="4">
        <v>-3.2691600000000001E-2</v>
      </c>
      <c r="E130" s="4">
        <v>-0.11683300000000001</v>
      </c>
      <c r="F130" s="4">
        <v>5.7209000000000003E-2</v>
      </c>
      <c r="G130" s="4">
        <v>0.16795599999999999</v>
      </c>
      <c r="H130" s="4" t="s">
        <v>27</v>
      </c>
      <c r="I130" s="4" t="s">
        <v>27</v>
      </c>
      <c r="J130" s="4" t="s">
        <v>27</v>
      </c>
      <c r="K130" s="4">
        <v>0.12343899999999999</v>
      </c>
      <c r="L130" s="5">
        <v>11320.7</v>
      </c>
      <c r="M130" s="6">
        <v>11.3207</v>
      </c>
      <c r="N130" s="1" t="s">
        <v>15</v>
      </c>
      <c r="O130" t="s">
        <v>112</v>
      </c>
      <c r="P130" t="b">
        <f t="shared" si="2"/>
        <v>1</v>
      </c>
    </row>
    <row r="131" spans="1:16" x14ac:dyDescent="0.35">
      <c r="A131" s="3" t="s">
        <v>113</v>
      </c>
      <c r="B131" s="4">
        <v>-1.6736399999999999E-2</v>
      </c>
      <c r="C131" s="4">
        <v>-2.6348699999999999E-2</v>
      </c>
      <c r="D131" s="4">
        <v>-3.2362299999999997E-2</v>
      </c>
      <c r="E131" s="4">
        <v>-0.11590300000000001</v>
      </c>
      <c r="F131" s="4">
        <v>5.9445999999999999E-2</v>
      </c>
      <c r="G131" s="4">
        <v>0.17308799999999999</v>
      </c>
      <c r="H131" s="4" t="s">
        <v>27</v>
      </c>
      <c r="I131" s="4" t="s">
        <v>27</v>
      </c>
      <c r="J131" s="4" t="s">
        <v>27</v>
      </c>
      <c r="K131" s="4">
        <v>0.12840099999999999</v>
      </c>
      <c r="L131" s="5">
        <v>11374</v>
      </c>
      <c r="M131" s="6">
        <v>11.374000000000001</v>
      </c>
      <c r="N131" s="1" t="s">
        <v>17</v>
      </c>
      <c r="O131" t="s">
        <v>113</v>
      </c>
      <c r="P131" t="b">
        <f t="shared" si="2"/>
        <v>1</v>
      </c>
    </row>
    <row r="132" spans="1:16" x14ac:dyDescent="0.35">
      <c r="A132" s="3" t="s">
        <v>111</v>
      </c>
      <c r="B132" s="4">
        <v>-1.7648E-2</v>
      </c>
      <c r="C132" s="4">
        <v>-2.9850000000000002E-2</v>
      </c>
      <c r="D132" s="4">
        <v>-3.2427999999999998E-2</v>
      </c>
      <c r="E132" s="4">
        <v>-0.11395</v>
      </c>
      <c r="F132" s="4">
        <v>6.6302E-2</v>
      </c>
      <c r="G132" s="4">
        <v>0.174068</v>
      </c>
      <c r="H132" s="4" t="s">
        <v>27</v>
      </c>
      <c r="I132" s="4" t="s">
        <v>27</v>
      </c>
      <c r="J132" s="4" t="s">
        <v>27</v>
      </c>
      <c r="K132" s="4">
        <v>0.12549379999999999</v>
      </c>
      <c r="L132" s="5">
        <v>11342.77</v>
      </c>
      <c r="M132" s="6">
        <v>10662.934824419999</v>
      </c>
      <c r="N132" s="1" t="s">
        <v>19</v>
      </c>
      <c r="O132" t="s">
        <v>111</v>
      </c>
      <c r="P132" t="b">
        <f t="shared" si="2"/>
        <v>1</v>
      </c>
    </row>
    <row r="133" spans="1:16" x14ac:dyDescent="0.35">
      <c r="A133" s="3" t="s">
        <v>114</v>
      </c>
      <c r="B133" s="4">
        <v>-3.40931E-3</v>
      </c>
      <c r="C133" s="4">
        <v>-9.6654299999999992E-3</v>
      </c>
      <c r="D133" s="4">
        <v>2.2022999999999999E-3</v>
      </c>
      <c r="E133" s="4">
        <v>4.09903E-2</v>
      </c>
      <c r="F133" s="4">
        <v>6.3102800000000001E-2</v>
      </c>
      <c r="G133" s="4">
        <v>0.12625400000000001</v>
      </c>
      <c r="H133" s="4" t="s">
        <v>27</v>
      </c>
      <c r="I133" s="4" t="s">
        <v>27</v>
      </c>
      <c r="J133" s="4" t="s">
        <v>27</v>
      </c>
      <c r="K133" s="4">
        <v>9.3777299999999994E-2</v>
      </c>
      <c r="L133" s="5">
        <v>10961.97</v>
      </c>
      <c r="M133" s="6">
        <v>74.130899999999997</v>
      </c>
      <c r="N133" s="1" t="s">
        <v>15</v>
      </c>
      <c r="O133" t="s">
        <v>114</v>
      </c>
      <c r="P133" t="b">
        <f t="shared" si="2"/>
        <v>1</v>
      </c>
    </row>
    <row r="134" spans="1:16" x14ac:dyDescent="0.35">
      <c r="A134" s="3" t="s">
        <v>115</v>
      </c>
      <c r="B134" s="4">
        <v>-3.3279999999999998E-3</v>
      </c>
      <c r="C134" s="4">
        <v>-9.4959999999999992E-3</v>
      </c>
      <c r="D134" s="4">
        <v>2.5860000000000002E-3</v>
      </c>
      <c r="E134" s="4">
        <v>4.1931999999999997E-2</v>
      </c>
      <c r="F134" s="4">
        <v>6.5184000000000006E-2</v>
      </c>
      <c r="G134" s="4">
        <v>0.13125500000000001</v>
      </c>
      <c r="H134" s="4" t="s">
        <v>27</v>
      </c>
      <c r="I134" s="4" t="s">
        <v>27</v>
      </c>
      <c r="J134" s="4" t="s">
        <v>27</v>
      </c>
      <c r="K134" s="4">
        <v>9.9805099999999994E-2</v>
      </c>
      <c r="L134" s="5">
        <v>11023.88</v>
      </c>
      <c r="M134" s="6">
        <v>106839.63</v>
      </c>
      <c r="N134" s="1" t="s">
        <v>19</v>
      </c>
      <c r="O134" t="s">
        <v>115</v>
      </c>
      <c r="P134" t="b">
        <f t="shared" si="2"/>
        <v>1</v>
      </c>
    </row>
    <row r="135" spans="1:16" x14ac:dyDescent="0.35">
      <c r="A135" s="3" t="s">
        <v>116</v>
      </c>
      <c r="B135" s="4">
        <v>-3.5247799999999999E-3</v>
      </c>
      <c r="C135" s="4">
        <v>-9.9408099999999996E-3</v>
      </c>
      <c r="D135" s="4">
        <v>1.67932E-3</v>
      </c>
      <c r="E135" s="4">
        <v>3.8394900000000003E-2</v>
      </c>
      <c r="F135" s="4">
        <v>5.8554500000000002E-2</v>
      </c>
      <c r="G135" s="4">
        <v>0.117837</v>
      </c>
      <c r="H135" s="4" t="s">
        <v>27</v>
      </c>
      <c r="I135" s="4" t="s">
        <v>27</v>
      </c>
      <c r="J135" s="4" t="s">
        <v>27</v>
      </c>
      <c r="K135" s="4">
        <v>8.4149100000000004E-2</v>
      </c>
      <c r="L135" s="5">
        <v>10855.9</v>
      </c>
      <c r="M135" s="6">
        <v>10.8559</v>
      </c>
      <c r="N135" s="1" t="s">
        <v>15</v>
      </c>
      <c r="O135" t="s">
        <v>116</v>
      </c>
      <c r="P135" t="b">
        <f t="shared" si="2"/>
        <v>1</v>
      </c>
    </row>
    <row r="136" spans="1:16" x14ac:dyDescent="0.35">
      <c r="A136" s="3" t="s">
        <v>117</v>
      </c>
      <c r="B136" s="4">
        <v>-3.40018E-3</v>
      </c>
      <c r="C136" s="4">
        <v>-9.6384699999999997E-3</v>
      </c>
      <c r="D136" s="4">
        <v>2.2552000000000002E-3</v>
      </c>
      <c r="E136" s="4">
        <v>4.0208899999999999E-2</v>
      </c>
      <c r="F136" s="4">
        <v>6.2231599999999998E-2</v>
      </c>
      <c r="G136" s="4">
        <v>0.12559799999999999</v>
      </c>
      <c r="H136" s="4" t="s">
        <v>27</v>
      </c>
      <c r="I136" s="4" t="s">
        <v>27</v>
      </c>
      <c r="J136" s="4" t="s">
        <v>27</v>
      </c>
      <c r="K136" s="4">
        <v>9.1694499999999998E-2</v>
      </c>
      <c r="L136" s="5">
        <v>10932.7</v>
      </c>
      <c r="M136" s="6">
        <v>10.932700000000001</v>
      </c>
      <c r="N136" s="1" t="s">
        <v>17</v>
      </c>
      <c r="O136" t="s">
        <v>117</v>
      </c>
      <c r="P136" t="b">
        <f t="shared" si="2"/>
        <v>1</v>
      </c>
    </row>
    <row r="137" spans="1:16" x14ac:dyDescent="0.35">
      <c r="A137" s="3" t="s">
        <v>115</v>
      </c>
      <c r="B137" s="4">
        <v>-3.3279999999999998E-3</v>
      </c>
      <c r="C137" s="4">
        <v>-9.4959999999999992E-3</v>
      </c>
      <c r="D137" s="4">
        <v>2.5860000000000002E-3</v>
      </c>
      <c r="E137" s="4">
        <v>4.1931999999999997E-2</v>
      </c>
      <c r="F137" s="4">
        <v>6.5184000000000006E-2</v>
      </c>
      <c r="G137" s="4">
        <v>0.13125500000000001</v>
      </c>
      <c r="H137" s="4" t="s">
        <v>27</v>
      </c>
      <c r="I137" s="4" t="s">
        <v>27</v>
      </c>
      <c r="J137" s="4" t="s">
        <v>27</v>
      </c>
      <c r="K137" s="4">
        <v>9.7478499999999996E-2</v>
      </c>
      <c r="L137" s="5">
        <v>10991.58</v>
      </c>
      <c r="M137" s="6">
        <v>106839.63</v>
      </c>
      <c r="N137" s="1" t="s">
        <v>19</v>
      </c>
      <c r="O137" t="s">
        <v>115</v>
      </c>
      <c r="P137" t="b">
        <f t="shared" si="2"/>
        <v>1</v>
      </c>
    </row>
    <row r="138" spans="1:16" x14ac:dyDescent="0.35">
      <c r="A138" s="3" t="s">
        <v>118</v>
      </c>
      <c r="B138" s="4">
        <v>-1.4172300000000001E-2</v>
      </c>
      <c r="C138" s="4">
        <v>9.2446999999999998E-3</v>
      </c>
      <c r="D138" s="4">
        <v>3.45305E-3</v>
      </c>
      <c r="E138" s="4">
        <v>0.15879599999999999</v>
      </c>
      <c r="F138" s="4">
        <v>0.16056000000000001</v>
      </c>
      <c r="G138" s="4" t="s">
        <v>27</v>
      </c>
      <c r="H138" s="4" t="s">
        <v>27</v>
      </c>
      <c r="I138" s="4" t="s">
        <v>27</v>
      </c>
      <c r="J138" s="4" t="s">
        <v>27</v>
      </c>
      <c r="K138" s="4">
        <v>1.4189999999999999E-2</v>
      </c>
      <c r="L138" s="5">
        <v>10141.9</v>
      </c>
      <c r="M138" s="6">
        <v>10.1419</v>
      </c>
      <c r="N138" s="1" t="s">
        <v>15</v>
      </c>
      <c r="O138" t="s">
        <v>118</v>
      </c>
      <c r="P138" t="b">
        <f t="shared" si="2"/>
        <v>1</v>
      </c>
    </row>
    <row r="139" spans="1:16" x14ac:dyDescent="0.35">
      <c r="A139" s="3" t="s">
        <v>119</v>
      </c>
      <c r="B139" s="4">
        <v>-1.4109999999999999E-2</v>
      </c>
      <c r="C139" s="4">
        <v>9.4780000000000003E-3</v>
      </c>
      <c r="D139" s="4">
        <v>3.8760000000000001E-3</v>
      </c>
      <c r="E139" s="4">
        <v>0.16012799999999999</v>
      </c>
      <c r="F139" s="4">
        <v>0.16320899999999999</v>
      </c>
      <c r="G139" s="4" t="s">
        <v>27</v>
      </c>
      <c r="H139" s="4" t="s">
        <v>27</v>
      </c>
      <c r="I139" s="4" t="s">
        <v>27</v>
      </c>
      <c r="J139" s="4" t="s">
        <v>27</v>
      </c>
      <c r="K139" s="4">
        <v>1.84987E-2</v>
      </c>
      <c r="L139" s="5">
        <v>10184.99</v>
      </c>
      <c r="M139" s="6">
        <v>1007.56</v>
      </c>
      <c r="N139" s="1" t="s">
        <v>19</v>
      </c>
      <c r="O139" t="s">
        <v>119</v>
      </c>
      <c r="P139" t="b">
        <f t="shared" si="2"/>
        <v>1</v>
      </c>
    </row>
    <row r="140" spans="1:16" x14ac:dyDescent="0.35">
      <c r="A140" s="3" t="s">
        <v>120</v>
      </c>
      <c r="B140" s="4">
        <v>-1.2251300000000001E-4</v>
      </c>
      <c r="C140" s="4">
        <v>5.2680399999999999E-3</v>
      </c>
      <c r="D140" s="4">
        <v>2.5805100000000001E-2</v>
      </c>
      <c r="E140" s="4">
        <v>8.3152100000000007E-2</v>
      </c>
      <c r="F140" s="4">
        <v>0.15844</v>
      </c>
      <c r="G140" s="4" t="s">
        <v>27</v>
      </c>
      <c r="H140" s="4" t="s">
        <v>27</v>
      </c>
      <c r="I140" s="4" t="s">
        <v>27</v>
      </c>
      <c r="J140" s="4" t="s">
        <v>27</v>
      </c>
      <c r="K140" s="4">
        <v>6.0979999999999999E-2</v>
      </c>
      <c r="L140" s="5">
        <v>10609.8</v>
      </c>
      <c r="M140" s="6">
        <v>10.6098</v>
      </c>
      <c r="N140" s="1" t="s">
        <v>15</v>
      </c>
      <c r="O140" t="s">
        <v>120</v>
      </c>
      <c r="P140" t="b">
        <f t="shared" si="2"/>
        <v>1</v>
      </c>
    </row>
    <row r="141" spans="1:16" x14ac:dyDescent="0.35">
      <c r="A141" s="3" t="s">
        <v>39</v>
      </c>
      <c r="B141" s="4">
        <v>-6.3E-5</v>
      </c>
      <c r="C141" s="4">
        <v>5.4380000000000001E-3</v>
      </c>
      <c r="D141" s="4">
        <v>2.6173999999999999E-2</v>
      </c>
      <c r="E141" s="4">
        <v>8.4377999999999995E-2</v>
      </c>
      <c r="F141" s="4">
        <v>0.16095200000000001</v>
      </c>
      <c r="G141" s="4" t="s">
        <v>27</v>
      </c>
      <c r="H141" s="4" t="s">
        <v>27</v>
      </c>
      <c r="I141" s="4" t="s">
        <v>27</v>
      </c>
      <c r="J141" s="4" t="s">
        <v>27</v>
      </c>
      <c r="K141" s="4">
        <v>6.45014E-2</v>
      </c>
      <c r="L141" s="5">
        <v>10645.01</v>
      </c>
      <c r="M141" s="6">
        <v>23460.62</v>
      </c>
      <c r="N141" s="1" t="s">
        <v>19</v>
      </c>
      <c r="O141" t="s">
        <v>39</v>
      </c>
      <c r="P141" t="b">
        <f t="shared" si="2"/>
        <v>1</v>
      </c>
    </row>
    <row r="142" spans="1:16" x14ac:dyDescent="0.35">
      <c r="A142" s="3" t="s">
        <v>121</v>
      </c>
      <c r="B142" s="4">
        <v>4.7960900000000002E-3</v>
      </c>
      <c r="C142" s="4">
        <v>4.9115299999999999E-3</v>
      </c>
      <c r="D142" s="4">
        <v>1.7113199999999999E-2</v>
      </c>
      <c r="E142" s="4">
        <v>4.2614100000000002E-2</v>
      </c>
      <c r="F142" s="4">
        <v>7.4583300000000005E-2</v>
      </c>
      <c r="G142" s="4" t="s">
        <v>27</v>
      </c>
      <c r="H142" s="4" t="s">
        <v>27</v>
      </c>
      <c r="I142" s="4" t="s">
        <v>27</v>
      </c>
      <c r="J142" s="4" t="s">
        <v>27</v>
      </c>
      <c r="K142" s="4">
        <v>4.9610000000000001E-2</v>
      </c>
      <c r="L142" s="5">
        <v>10496.1</v>
      </c>
      <c r="M142" s="6">
        <v>10.4961</v>
      </c>
      <c r="N142" s="1" t="s">
        <v>15</v>
      </c>
      <c r="O142" t="s">
        <v>121</v>
      </c>
      <c r="P142" t="b">
        <f t="shared" si="2"/>
        <v>1</v>
      </c>
    </row>
    <row r="143" spans="1:16" x14ac:dyDescent="0.35">
      <c r="A143" s="3" t="s">
        <v>122</v>
      </c>
      <c r="B143" s="4">
        <v>4.9243300000000002E-3</v>
      </c>
      <c r="C143" s="4">
        <v>5.2115599999999996E-3</v>
      </c>
      <c r="D143" s="4">
        <v>1.7661E-2</v>
      </c>
      <c r="E143" s="4">
        <v>4.4313999999999999E-2</v>
      </c>
      <c r="F143" s="4">
        <v>7.8076900000000005E-2</v>
      </c>
      <c r="G143" s="4" t="s">
        <v>27</v>
      </c>
      <c r="H143" s="4" t="s">
        <v>27</v>
      </c>
      <c r="I143" s="4" t="s">
        <v>27</v>
      </c>
      <c r="J143" s="4" t="s">
        <v>27</v>
      </c>
      <c r="K143" s="4">
        <v>5.5059999999999998E-2</v>
      </c>
      <c r="L143" s="5">
        <v>10550.6</v>
      </c>
      <c r="M143" s="6">
        <v>10.550599999999999</v>
      </c>
      <c r="N143" s="1" t="s">
        <v>17</v>
      </c>
      <c r="O143" t="s">
        <v>122</v>
      </c>
      <c r="P143" t="b">
        <f t="shared" si="2"/>
        <v>1</v>
      </c>
    </row>
    <row r="144" spans="1:16" x14ac:dyDescent="0.35">
      <c r="A144" s="3" t="s">
        <v>123</v>
      </c>
      <c r="B144" s="4">
        <v>4.8859999999999997E-3</v>
      </c>
      <c r="C144" s="4">
        <v>5.2760000000000003E-3</v>
      </c>
      <c r="D144" s="4">
        <v>1.7902999999999999E-2</v>
      </c>
      <c r="E144" s="4">
        <v>4.5682E-2</v>
      </c>
      <c r="F144" s="4">
        <v>8.0864000000000005E-2</v>
      </c>
      <c r="G144" s="4" t="s">
        <v>27</v>
      </c>
      <c r="H144" s="4" t="s">
        <v>27</v>
      </c>
      <c r="I144" s="4" t="s">
        <v>27</v>
      </c>
      <c r="J144" s="4" t="s">
        <v>27</v>
      </c>
      <c r="K144" s="4">
        <v>5.9900399999999999E-2</v>
      </c>
      <c r="L144" s="5">
        <v>10599</v>
      </c>
      <c r="M144" s="6">
        <v>30080.97</v>
      </c>
      <c r="N144" s="1" t="s">
        <v>19</v>
      </c>
      <c r="O144" t="s">
        <v>123</v>
      </c>
      <c r="P144" t="b">
        <f t="shared" si="2"/>
        <v>1</v>
      </c>
    </row>
    <row r="145" spans="1:16" x14ac:dyDescent="0.35">
      <c r="A145" s="3" t="s">
        <v>124</v>
      </c>
      <c r="B145" s="4">
        <v>4.9122499999999999E-3</v>
      </c>
      <c r="C145" s="4">
        <v>5.2793700000000002E-3</v>
      </c>
      <c r="D145" s="4">
        <v>1.7770000000000001E-2</v>
      </c>
      <c r="E145" s="4">
        <v>4.4861400000000003E-2</v>
      </c>
      <c r="F145" s="4">
        <v>7.9124299999999995E-2</v>
      </c>
      <c r="G145" s="4" t="s">
        <v>27</v>
      </c>
      <c r="H145" s="4" t="s">
        <v>27</v>
      </c>
      <c r="I145" s="4" t="s">
        <v>27</v>
      </c>
      <c r="J145" s="4" t="s">
        <v>27</v>
      </c>
      <c r="K145" s="4">
        <v>5.6474400000000001E-2</v>
      </c>
      <c r="L145" s="5">
        <v>10564.74</v>
      </c>
      <c r="M145" s="6">
        <v>236.09729999999999</v>
      </c>
      <c r="N145" s="1" t="s">
        <v>15</v>
      </c>
      <c r="O145" t="s">
        <v>124</v>
      </c>
      <c r="P145" t="b">
        <f t="shared" si="2"/>
        <v>1</v>
      </c>
    </row>
    <row r="146" spans="1:16" x14ac:dyDescent="0.35">
      <c r="A146" s="3" t="s">
        <v>123</v>
      </c>
      <c r="B146" s="4">
        <v>4.8859999999999997E-3</v>
      </c>
      <c r="C146" s="4">
        <v>5.2760000000000003E-3</v>
      </c>
      <c r="D146" s="4">
        <v>1.7902999999999999E-2</v>
      </c>
      <c r="E146" s="4">
        <v>4.5682E-2</v>
      </c>
      <c r="F146" s="4">
        <v>8.0864000000000005E-2</v>
      </c>
      <c r="G146" s="4" t="s">
        <v>27</v>
      </c>
      <c r="H146" s="4" t="s">
        <v>27</v>
      </c>
      <c r="I146" s="4" t="s">
        <v>27</v>
      </c>
      <c r="J146" s="4" t="s">
        <v>27</v>
      </c>
      <c r="K146" s="4">
        <v>5.9900399999999999E-2</v>
      </c>
      <c r="L146" s="5">
        <v>10599</v>
      </c>
      <c r="M146" s="6">
        <v>30080.97</v>
      </c>
      <c r="N146" s="1" t="s">
        <v>19</v>
      </c>
      <c r="O146" t="s">
        <v>123</v>
      </c>
      <c r="P146" t="b">
        <f t="shared" si="2"/>
        <v>1</v>
      </c>
    </row>
    <row r="147" spans="1:16" x14ac:dyDescent="0.35">
      <c r="A147" s="3" t="s">
        <v>125</v>
      </c>
      <c r="B147" s="4">
        <v>5.5253899999999998E-3</v>
      </c>
      <c r="C147" s="4">
        <v>3.7291600000000001E-2</v>
      </c>
      <c r="D147" s="4">
        <v>3.3798700000000001E-2</v>
      </c>
      <c r="E147" s="4">
        <v>3.8160999999999998E-3</v>
      </c>
      <c r="F147" s="4">
        <v>0.19367400000000001</v>
      </c>
      <c r="G147" s="4" t="s">
        <v>27</v>
      </c>
      <c r="H147" s="4" t="s">
        <v>27</v>
      </c>
      <c r="I147" s="4" t="s">
        <v>27</v>
      </c>
      <c r="J147" s="4" t="s">
        <v>27</v>
      </c>
      <c r="K147" s="4">
        <v>0.15740999999999999</v>
      </c>
      <c r="L147" s="5">
        <v>11574.1</v>
      </c>
      <c r="M147" s="6">
        <v>11.5741</v>
      </c>
      <c r="N147" s="1" t="s">
        <v>15</v>
      </c>
      <c r="O147" t="s">
        <v>125</v>
      </c>
      <c r="P147" t="b">
        <f t="shared" si="2"/>
        <v>1</v>
      </c>
    </row>
    <row r="148" spans="1:16" x14ac:dyDescent="0.35">
      <c r="A148" s="3" t="s">
        <v>126</v>
      </c>
      <c r="B148" s="4">
        <v>5.6179999999999997E-3</v>
      </c>
      <c r="C148" s="4">
        <v>3.7522E-2</v>
      </c>
      <c r="D148" s="4">
        <v>3.4200000000000001E-2</v>
      </c>
      <c r="E148" s="4">
        <v>5.0870000000000004E-3</v>
      </c>
      <c r="F148" s="4">
        <v>0.19677500000000001</v>
      </c>
      <c r="G148" s="4" t="s">
        <v>27</v>
      </c>
      <c r="H148" s="4" t="s">
        <v>27</v>
      </c>
      <c r="I148" s="4" t="s">
        <v>27</v>
      </c>
      <c r="J148" s="4" t="s">
        <v>27</v>
      </c>
      <c r="K148" s="4">
        <v>0.16205900000000001</v>
      </c>
      <c r="L148" s="5">
        <v>11620.59</v>
      </c>
      <c r="M148" s="6">
        <v>6034.27</v>
      </c>
      <c r="N148" s="1" t="s">
        <v>19</v>
      </c>
      <c r="O148" t="s">
        <v>126</v>
      </c>
      <c r="P148" t="b">
        <f t="shared" si="2"/>
        <v>1</v>
      </c>
    </row>
    <row r="149" spans="1:16" x14ac:dyDescent="0.35">
      <c r="A149" s="3" t="s">
        <v>127</v>
      </c>
      <c r="B149" s="4">
        <v>-3.10159E-3</v>
      </c>
      <c r="C149" s="4">
        <v>2.5951399999999999E-2</v>
      </c>
      <c r="D149" s="4">
        <v>2.38511E-2</v>
      </c>
      <c r="E149" s="4">
        <v>-7.5610499999999997E-3</v>
      </c>
      <c r="F149" s="4">
        <v>0.17547399999999999</v>
      </c>
      <c r="G149" s="4" t="s">
        <v>27</v>
      </c>
      <c r="H149" s="4" t="s">
        <v>27</v>
      </c>
      <c r="I149" s="4" t="s">
        <v>27</v>
      </c>
      <c r="J149" s="4" t="s">
        <v>27</v>
      </c>
      <c r="K149" s="4">
        <v>0.16031000000000001</v>
      </c>
      <c r="L149" s="5">
        <v>11603.1</v>
      </c>
      <c r="M149" s="6">
        <v>11.6031</v>
      </c>
      <c r="N149" s="1" t="s">
        <v>15</v>
      </c>
      <c r="O149" t="s">
        <v>127</v>
      </c>
      <c r="P149" t="b">
        <f t="shared" si="2"/>
        <v>1</v>
      </c>
    </row>
    <row r="150" spans="1:16" x14ac:dyDescent="0.35">
      <c r="A150" s="3" t="s">
        <v>128</v>
      </c>
      <c r="B150" s="4">
        <v>-3.0138500000000002E-3</v>
      </c>
      <c r="C150" s="4">
        <v>2.6164799999999998E-2</v>
      </c>
      <c r="D150" s="4">
        <v>2.4224200000000001E-2</v>
      </c>
      <c r="E150" s="4">
        <v>-6.4590999999999997E-3</v>
      </c>
      <c r="F150" s="4">
        <v>0.17815700000000001</v>
      </c>
      <c r="G150" s="4" t="s">
        <v>27</v>
      </c>
      <c r="H150" s="4" t="s">
        <v>27</v>
      </c>
      <c r="I150" s="4" t="s">
        <v>27</v>
      </c>
      <c r="J150" s="4" t="s">
        <v>27</v>
      </c>
      <c r="K150" s="4">
        <v>0.16442000000000001</v>
      </c>
      <c r="L150" s="5">
        <v>11644.2</v>
      </c>
      <c r="M150" s="6">
        <v>11.6442</v>
      </c>
      <c r="N150" s="1" t="s">
        <v>17</v>
      </c>
      <c r="O150" t="s">
        <v>128</v>
      </c>
      <c r="P150" t="b">
        <f t="shared" si="2"/>
        <v>1</v>
      </c>
    </row>
    <row r="151" spans="1:16" x14ac:dyDescent="0.35">
      <c r="A151" s="3" t="s">
        <v>126</v>
      </c>
      <c r="B151" s="4">
        <v>5.6179999999999997E-3</v>
      </c>
      <c r="C151" s="4">
        <v>3.7522E-2</v>
      </c>
      <c r="D151" s="4">
        <v>3.4200000000000001E-2</v>
      </c>
      <c r="E151" s="4">
        <v>5.0870000000000004E-3</v>
      </c>
      <c r="F151" s="4">
        <v>0.19677500000000001</v>
      </c>
      <c r="G151" s="4" t="s">
        <v>27</v>
      </c>
      <c r="H151" s="4" t="s">
        <v>27</v>
      </c>
      <c r="I151" s="4" t="s">
        <v>27</v>
      </c>
      <c r="J151" s="4" t="s">
        <v>27</v>
      </c>
      <c r="K151" s="4">
        <v>0.18313450000000001</v>
      </c>
      <c r="L151" s="5">
        <v>11831.35</v>
      </c>
      <c r="M151" s="6">
        <v>6034.27</v>
      </c>
      <c r="N151" s="1" t="s">
        <v>19</v>
      </c>
      <c r="O151" t="s">
        <v>126</v>
      </c>
      <c r="P151" t="b">
        <f t="shared" si="2"/>
        <v>1</v>
      </c>
    </row>
    <row r="152" spans="1:16" x14ac:dyDescent="0.35">
      <c r="A152" s="3" t="s">
        <v>129</v>
      </c>
      <c r="B152" s="4">
        <v>-1.4094300000000001E-2</v>
      </c>
      <c r="C152" s="4">
        <v>1.9560999999999999E-2</v>
      </c>
      <c r="D152" s="4">
        <v>3.7226700000000001E-2</v>
      </c>
      <c r="E152" s="4">
        <v>-1.51751E-2</v>
      </c>
      <c r="F152" s="4">
        <v>8.3177600000000004E-2</v>
      </c>
      <c r="G152" s="4" t="s">
        <v>27</v>
      </c>
      <c r="H152" s="4" t="s">
        <v>27</v>
      </c>
      <c r="I152" s="4" t="s">
        <v>27</v>
      </c>
      <c r="J152" s="4" t="s">
        <v>27</v>
      </c>
      <c r="K152" s="4">
        <v>0.25770999999999999</v>
      </c>
      <c r="L152" s="5">
        <v>12577.1</v>
      </c>
      <c r="M152" s="6">
        <v>12.5771</v>
      </c>
      <c r="N152" s="1" t="s">
        <v>15</v>
      </c>
      <c r="O152" t="s">
        <v>129</v>
      </c>
      <c r="P152" t="b">
        <f t="shared" si="2"/>
        <v>1</v>
      </c>
    </row>
    <row r="153" spans="1:16" x14ac:dyDescent="0.35">
      <c r="A153" s="3" t="s">
        <v>130</v>
      </c>
      <c r="B153" s="4">
        <v>-1.4014E-2</v>
      </c>
      <c r="C153" s="4">
        <v>1.9793000000000002E-2</v>
      </c>
      <c r="D153" s="4">
        <v>3.7652999999999999E-2</v>
      </c>
      <c r="E153" s="4">
        <v>-1.2755000000000001E-2</v>
      </c>
      <c r="F153" s="4">
        <v>8.7364999999999998E-2</v>
      </c>
      <c r="G153" s="4" t="s">
        <v>27</v>
      </c>
      <c r="H153" s="4" t="s">
        <v>27</v>
      </c>
      <c r="I153" s="4" t="s">
        <v>27</v>
      </c>
      <c r="J153" s="4" t="s">
        <v>27</v>
      </c>
      <c r="K153" s="4">
        <v>0.26577040000000002</v>
      </c>
      <c r="L153" s="5">
        <v>12657.7</v>
      </c>
      <c r="M153" s="6">
        <v>20129.04</v>
      </c>
      <c r="N153" s="1" t="s">
        <v>19</v>
      </c>
      <c r="O153" t="s">
        <v>130</v>
      </c>
      <c r="P153" t="b">
        <f t="shared" si="2"/>
        <v>1</v>
      </c>
    </row>
    <row r="154" spans="1:16" x14ac:dyDescent="0.35">
      <c r="A154" s="3" t="s">
        <v>131</v>
      </c>
      <c r="B154" s="4">
        <v>-2.0939900000000001E-4</v>
      </c>
      <c r="C154" s="4">
        <v>-2.27358E-2</v>
      </c>
      <c r="D154" s="4">
        <v>-1.57996E-3</v>
      </c>
      <c r="E154" s="4">
        <v>2.98339E-2</v>
      </c>
      <c r="F154" s="4">
        <v>8.3195599999999995E-2</v>
      </c>
      <c r="G154" s="4" t="s">
        <v>27</v>
      </c>
      <c r="H154" s="4" t="s">
        <v>27</v>
      </c>
      <c r="I154" s="4" t="s">
        <v>27</v>
      </c>
      <c r="J154" s="4" t="s">
        <v>27</v>
      </c>
      <c r="K154" s="4">
        <v>4.4615200000000001E-2</v>
      </c>
      <c r="L154" s="5">
        <v>10446.15</v>
      </c>
      <c r="M154" s="6">
        <v>30.079799999999999</v>
      </c>
      <c r="N154" s="1" t="s">
        <v>15</v>
      </c>
      <c r="O154" t="s">
        <v>131</v>
      </c>
      <c r="P154" t="b">
        <f t="shared" si="2"/>
        <v>1</v>
      </c>
    </row>
    <row r="155" spans="1:16" x14ac:dyDescent="0.35">
      <c r="A155" s="3" t="s">
        <v>132</v>
      </c>
      <c r="B155" s="4">
        <v>-1.4100000000000001E-4</v>
      </c>
      <c r="C155" s="4">
        <v>-2.2498000000000001E-2</v>
      </c>
      <c r="D155" s="4">
        <v>-1.129E-3</v>
      </c>
      <c r="E155" s="4">
        <v>3.1245999999999999E-2</v>
      </c>
      <c r="F155" s="4">
        <v>8.6113999999999996E-2</v>
      </c>
      <c r="G155" s="4" t="s">
        <v>27</v>
      </c>
      <c r="H155" s="4" t="s">
        <v>27</v>
      </c>
      <c r="I155" s="4" t="s">
        <v>27</v>
      </c>
      <c r="J155" s="4" t="s">
        <v>27</v>
      </c>
      <c r="K155" s="4">
        <v>4.9032300000000001E-2</v>
      </c>
      <c r="L155" s="5">
        <v>10490.32</v>
      </c>
      <c r="M155" s="6">
        <v>43359.85</v>
      </c>
      <c r="N155" s="1" t="s">
        <v>19</v>
      </c>
      <c r="O155" t="s">
        <v>132</v>
      </c>
      <c r="P155" t="b">
        <f t="shared" si="2"/>
        <v>1</v>
      </c>
    </row>
    <row r="156" spans="1:16" x14ac:dyDescent="0.35">
      <c r="A156" s="3" t="s">
        <v>133</v>
      </c>
      <c r="B156" s="4">
        <v>-7.5221899999999998E-3</v>
      </c>
      <c r="C156" s="4">
        <v>-1.3957600000000001E-2</v>
      </c>
      <c r="D156" s="4">
        <v>-2.2354599999999999E-2</v>
      </c>
      <c r="E156" s="4">
        <v>-4.8508299999999997E-2</v>
      </c>
      <c r="F156" s="4">
        <v>-6.8509100000000003E-2</v>
      </c>
      <c r="G156" s="4" t="s">
        <v>27</v>
      </c>
      <c r="H156" s="4" t="s">
        <v>27</v>
      </c>
      <c r="I156" s="4" t="s">
        <v>27</v>
      </c>
      <c r="J156" s="4" t="s">
        <v>27</v>
      </c>
      <c r="K156" s="4">
        <v>-5.75535E-2</v>
      </c>
      <c r="L156" s="5">
        <v>9424.4699999999993</v>
      </c>
      <c r="M156" s="6">
        <v>97.582800000000006</v>
      </c>
      <c r="N156" s="1" t="s">
        <v>15</v>
      </c>
      <c r="O156" t="s">
        <v>133</v>
      </c>
      <c r="P156" t="b">
        <f t="shared" si="2"/>
        <v>1</v>
      </c>
    </row>
    <row r="157" spans="1:16" x14ac:dyDescent="0.35">
      <c r="A157" s="3" t="s">
        <v>134</v>
      </c>
      <c r="B157" s="4">
        <v>-7.45E-3</v>
      </c>
      <c r="C157" s="4">
        <v>-1.3776999999999999E-2</v>
      </c>
      <c r="D157" s="4">
        <v>-2.2001E-2</v>
      </c>
      <c r="E157" s="4">
        <v>-4.7271000000000001E-2</v>
      </c>
      <c r="F157" s="4">
        <v>-6.6217999999999999E-2</v>
      </c>
      <c r="G157" s="4" t="s">
        <v>27</v>
      </c>
      <c r="H157" s="4" t="s">
        <v>27</v>
      </c>
      <c r="I157" s="4" t="s">
        <v>27</v>
      </c>
      <c r="J157" s="4" t="s">
        <v>27</v>
      </c>
      <c r="K157" s="4">
        <v>-5.3609999999999998E-2</v>
      </c>
      <c r="L157" s="5">
        <v>9463.9</v>
      </c>
      <c r="M157" s="6">
        <v>17528.95</v>
      </c>
      <c r="N157" s="1" t="s">
        <v>19</v>
      </c>
      <c r="O157" t="s">
        <v>134</v>
      </c>
      <c r="P157" t="b">
        <f t="shared" si="2"/>
        <v>1</v>
      </c>
    </row>
    <row r="158" spans="1:16" x14ac:dyDescent="0.35">
      <c r="A158" s="3" t="s">
        <v>135</v>
      </c>
      <c r="B158" s="4">
        <v>-1.06988E-2</v>
      </c>
      <c r="C158" s="4">
        <v>-1.55687E-2</v>
      </c>
      <c r="D158" s="4">
        <v>-2.4065799999999998E-2</v>
      </c>
      <c r="E158" s="4">
        <v>-5.7550299999999999E-2</v>
      </c>
      <c r="F158" s="4">
        <v>-5.9258999999999999E-2</v>
      </c>
      <c r="G158" s="4" t="s">
        <v>27</v>
      </c>
      <c r="H158" s="4" t="s">
        <v>27</v>
      </c>
      <c r="I158" s="4" t="s">
        <v>27</v>
      </c>
      <c r="J158" s="4" t="s">
        <v>27</v>
      </c>
      <c r="K158" s="4">
        <v>-6.6070000000000004E-2</v>
      </c>
      <c r="L158" s="5">
        <v>9339.2999999999993</v>
      </c>
      <c r="M158" s="6">
        <v>9.3392999999999997</v>
      </c>
      <c r="N158" s="1" t="s">
        <v>15</v>
      </c>
      <c r="O158" t="s">
        <v>135</v>
      </c>
      <c r="P158" t="b">
        <f t="shared" ref="P158:P201" si="3">A158=O158</f>
        <v>1</v>
      </c>
    </row>
    <row r="159" spans="1:16" x14ac:dyDescent="0.35">
      <c r="A159" s="3" t="s">
        <v>136</v>
      </c>
      <c r="B159" s="4">
        <v>-1.06506E-2</v>
      </c>
      <c r="C159" s="4">
        <v>-1.5440600000000001E-2</v>
      </c>
      <c r="D159" s="4">
        <v>-2.3834899999999999E-2</v>
      </c>
      <c r="E159" s="4">
        <v>-5.6865199999999998E-2</v>
      </c>
      <c r="F159" s="4">
        <v>-5.7890999999999998E-2</v>
      </c>
      <c r="G159" s="4" t="s">
        <v>27</v>
      </c>
      <c r="H159" s="4" t="s">
        <v>27</v>
      </c>
      <c r="I159" s="4" t="s">
        <v>27</v>
      </c>
      <c r="J159" s="4" t="s">
        <v>27</v>
      </c>
      <c r="K159" s="4">
        <v>-6.4579999999999999E-2</v>
      </c>
      <c r="L159" s="5">
        <v>9354.2000000000007</v>
      </c>
      <c r="M159" s="6">
        <v>9.3542000000000005</v>
      </c>
      <c r="N159" s="1" t="s">
        <v>17</v>
      </c>
      <c r="O159" t="s">
        <v>136</v>
      </c>
      <c r="P159" t="b">
        <f t="shared" si="3"/>
        <v>1</v>
      </c>
    </row>
    <row r="160" spans="1:16" x14ac:dyDescent="0.35">
      <c r="A160" s="3" t="s">
        <v>134</v>
      </c>
      <c r="B160" s="4">
        <v>-7.45E-3</v>
      </c>
      <c r="C160" s="4">
        <v>-1.3776999999999999E-2</v>
      </c>
      <c r="D160" s="4">
        <v>-2.2001E-2</v>
      </c>
      <c r="E160" s="4">
        <v>-4.7271000000000001E-2</v>
      </c>
      <c r="F160" s="4">
        <v>-6.6217999999999999E-2</v>
      </c>
      <c r="G160" s="4" t="s">
        <v>27</v>
      </c>
      <c r="H160" s="4" t="s">
        <v>27</v>
      </c>
      <c r="I160" s="4" t="s">
        <v>27</v>
      </c>
      <c r="J160" s="4" t="s">
        <v>27</v>
      </c>
      <c r="K160" s="4">
        <v>-5.7694799999999997E-2</v>
      </c>
      <c r="L160" s="5">
        <v>9423.0499999999993</v>
      </c>
      <c r="M160" s="6">
        <v>17528.95</v>
      </c>
      <c r="N160" s="1" t="s">
        <v>19</v>
      </c>
      <c r="O160" t="s">
        <v>134</v>
      </c>
      <c r="P160" t="b">
        <f t="shared" si="3"/>
        <v>1</v>
      </c>
    </row>
    <row r="161" spans="1:16" x14ac:dyDescent="0.35">
      <c r="A161" s="3" t="s">
        <v>137</v>
      </c>
      <c r="B161" s="4">
        <v>1.22028E-2</v>
      </c>
      <c r="C161" s="4">
        <v>-1.31051E-2</v>
      </c>
      <c r="D161" s="4">
        <v>-3.6160299999999999E-2</v>
      </c>
      <c r="E161" s="4">
        <v>4.8506399999999998E-2</v>
      </c>
      <c r="F161" s="4" t="s">
        <v>27</v>
      </c>
      <c r="G161" s="4" t="s">
        <v>27</v>
      </c>
      <c r="H161" s="4" t="s">
        <v>27</v>
      </c>
      <c r="I161" s="4" t="s">
        <v>27</v>
      </c>
      <c r="J161" s="4" t="s">
        <v>27</v>
      </c>
      <c r="K161" s="4">
        <v>6.8669400000000005E-2</v>
      </c>
      <c r="L161" s="5">
        <v>10686.69</v>
      </c>
      <c r="M161" s="6">
        <v>52.232500000000002</v>
      </c>
      <c r="N161" s="1" t="s">
        <v>15</v>
      </c>
      <c r="O161" t="s">
        <v>137</v>
      </c>
      <c r="P161" t="b">
        <f t="shared" si="3"/>
        <v>1</v>
      </c>
    </row>
    <row r="162" spans="1:16" x14ac:dyDescent="0.35">
      <c r="A162" s="3" t="s">
        <v>138</v>
      </c>
      <c r="B162" s="4">
        <v>1.2307E-2</v>
      </c>
      <c r="C162" s="4">
        <v>-1.2860999999999999E-2</v>
      </c>
      <c r="D162" s="4">
        <v>-3.5723999999999999E-2</v>
      </c>
      <c r="E162" s="4">
        <v>4.9907E-2</v>
      </c>
      <c r="F162" s="4" t="s">
        <v>27</v>
      </c>
      <c r="G162" s="4" t="s">
        <v>27</v>
      </c>
      <c r="H162" s="4" t="s">
        <v>27</v>
      </c>
      <c r="I162" s="4" t="s">
        <v>27</v>
      </c>
      <c r="J162" s="4" t="s">
        <v>27</v>
      </c>
      <c r="K162" s="4">
        <v>7.0720000000000005E-2</v>
      </c>
      <c r="L162" s="5">
        <v>10707.2</v>
      </c>
      <c r="M162" s="6">
        <v>5362.25</v>
      </c>
      <c r="N162" s="1" t="s">
        <v>19</v>
      </c>
      <c r="O162" t="s">
        <v>138</v>
      </c>
      <c r="P162" t="b">
        <f t="shared" si="3"/>
        <v>1</v>
      </c>
    </row>
    <row r="163" spans="1:16" x14ac:dyDescent="0.35">
      <c r="A163" s="3" t="s">
        <v>139</v>
      </c>
      <c r="B163" s="4">
        <v>1.49821E-2</v>
      </c>
      <c r="C163" s="4">
        <v>-9.9366000000000003E-3</v>
      </c>
      <c r="D163" s="4">
        <v>-3.6658700000000002E-2</v>
      </c>
      <c r="E163" s="4">
        <v>4.9497899999999997E-2</v>
      </c>
      <c r="F163" s="4" t="s">
        <v>27</v>
      </c>
      <c r="G163" s="4" t="s">
        <v>27</v>
      </c>
      <c r="H163" s="4" t="s">
        <v>27</v>
      </c>
      <c r="I163" s="4" t="s">
        <v>27</v>
      </c>
      <c r="J163" s="4" t="s">
        <v>27</v>
      </c>
      <c r="K163" s="4">
        <v>9.0039999999999995E-2</v>
      </c>
      <c r="L163" s="5">
        <v>10900.4</v>
      </c>
      <c r="M163" s="6">
        <v>10.900399999999999</v>
      </c>
      <c r="N163" s="1" t="s">
        <v>15</v>
      </c>
      <c r="O163" t="s">
        <v>139</v>
      </c>
      <c r="P163" t="b">
        <f t="shared" si="3"/>
        <v>1</v>
      </c>
    </row>
    <row r="164" spans="1:16" x14ac:dyDescent="0.35">
      <c r="A164" s="3" t="s">
        <v>140</v>
      </c>
      <c r="B164" s="4">
        <v>1.50476E-2</v>
      </c>
      <c r="C164" s="4">
        <v>-9.7653400000000008E-3</v>
      </c>
      <c r="D164" s="4">
        <v>-3.6353700000000003E-2</v>
      </c>
      <c r="E164" s="4">
        <v>5.0499700000000002E-2</v>
      </c>
      <c r="F164" s="4" t="s">
        <v>27</v>
      </c>
      <c r="G164" s="4" t="s">
        <v>27</v>
      </c>
      <c r="H164" s="4" t="s">
        <v>27</v>
      </c>
      <c r="I164" s="4" t="s">
        <v>27</v>
      </c>
      <c r="J164" s="4" t="s">
        <v>27</v>
      </c>
      <c r="K164" s="4">
        <v>9.2109999999999997E-2</v>
      </c>
      <c r="L164" s="5">
        <v>10921.1</v>
      </c>
      <c r="M164" s="6">
        <v>10.921099999999999</v>
      </c>
      <c r="N164" s="1" t="s">
        <v>17</v>
      </c>
      <c r="O164" t="s">
        <v>140</v>
      </c>
      <c r="P164" t="b">
        <f t="shared" si="3"/>
        <v>1</v>
      </c>
    </row>
    <row r="165" spans="1:16" x14ac:dyDescent="0.35">
      <c r="A165" s="3" t="s">
        <v>138</v>
      </c>
      <c r="B165" s="4">
        <v>1.2307E-2</v>
      </c>
      <c r="C165" s="4">
        <v>-1.2860999999999999E-2</v>
      </c>
      <c r="D165" s="4">
        <v>-3.5723999999999999E-2</v>
      </c>
      <c r="E165" s="4">
        <v>4.9907E-2</v>
      </c>
      <c r="F165" s="4" t="s">
        <v>27</v>
      </c>
      <c r="G165" s="4" t="s">
        <v>27</v>
      </c>
      <c r="H165" s="4" t="s">
        <v>27</v>
      </c>
      <c r="I165" s="4" t="s">
        <v>27</v>
      </c>
      <c r="J165" s="4" t="s">
        <v>27</v>
      </c>
      <c r="K165" s="4">
        <v>8.1498899999999999E-2</v>
      </c>
      <c r="L165" s="5">
        <v>10814.99</v>
      </c>
      <c r="M165" s="6">
        <v>5362.25</v>
      </c>
      <c r="N165" s="1" t="s">
        <v>19</v>
      </c>
      <c r="O165" t="s">
        <v>138</v>
      </c>
      <c r="P165" t="b">
        <f t="shared" si="3"/>
        <v>1</v>
      </c>
    </row>
    <row r="166" spans="1:16" x14ac:dyDescent="0.35">
      <c r="A166" s="3" t="s">
        <v>141</v>
      </c>
      <c r="B166" s="4">
        <v>7.7002099999999999E-3</v>
      </c>
      <c r="C166" s="4">
        <v>-1.6949800000000001E-2</v>
      </c>
      <c r="D166" s="4">
        <v>2.5229999999999999E-2</v>
      </c>
      <c r="E166" s="4">
        <v>4.2166099999999998E-2</v>
      </c>
      <c r="F166" s="4" t="s">
        <v>27</v>
      </c>
      <c r="G166" s="4" t="s">
        <v>27</v>
      </c>
      <c r="H166" s="4" t="s">
        <v>27</v>
      </c>
      <c r="I166" s="4" t="s">
        <v>27</v>
      </c>
      <c r="J166" s="4" t="s">
        <v>27</v>
      </c>
      <c r="K166" s="4">
        <v>2.0760000000000001E-2</v>
      </c>
      <c r="L166" s="5">
        <v>10207.6</v>
      </c>
      <c r="M166" s="6">
        <v>10.207599999999999</v>
      </c>
      <c r="N166" s="1" t="s">
        <v>15</v>
      </c>
      <c r="O166" t="s">
        <v>141</v>
      </c>
      <c r="P166" t="b">
        <f t="shared" si="3"/>
        <v>1</v>
      </c>
    </row>
    <row r="167" spans="1:16" x14ac:dyDescent="0.35">
      <c r="A167" s="3" t="s">
        <v>142</v>
      </c>
      <c r="B167" s="4">
        <v>7.8108099999999996E-3</v>
      </c>
      <c r="C167" s="4">
        <v>-1.6711799999999999E-2</v>
      </c>
      <c r="D167" s="4">
        <v>2.5682400000000001E-2</v>
      </c>
      <c r="E167" s="4">
        <v>4.3581599999999998E-2</v>
      </c>
      <c r="F167" s="4" t="s">
        <v>27</v>
      </c>
      <c r="G167" s="4" t="s">
        <v>27</v>
      </c>
      <c r="H167" s="4" t="s">
        <v>27</v>
      </c>
      <c r="I167" s="4" t="s">
        <v>27</v>
      </c>
      <c r="J167" s="4" t="s">
        <v>27</v>
      </c>
      <c r="K167" s="4">
        <v>2.3189999999999999E-2</v>
      </c>
      <c r="L167" s="5">
        <v>10231.9</v>
      </c>
      <c r="M167" s="6">
        <v>10.2319</v>
      </c>
      <c r="N167" s="1" t="s">
        <v>17</v>
      </c>
      <c r="O167" t="s">
        <v>142</v>
      </c>
      <c r="P167" t="b">
        <f t="shared" si="3"/>
        <v>1</v>
      </c>
    </row>
    <row r="168" spans="1:16" x14ac:dyDescent="0.35">
      <c r="A168" s="3" t="s">
        <v>143</v>
      </c>
      <c r="B168" s="4">
        <v>8.1779999999999995E-3</v>
      </c>
      <c r="C168" s="4">
        <v>-1.4789E-2</v>
      </c>
      <c r="D168" s="4">
        <v>2.8967E-2</v>
      </c>
      <c r="E168" s="4">
        <v>5.6376999999999997E-2</v>
      </c>
      <c r="F168" s="4" t="s">
        <v>27</v>
      </c>
      <c r="G168" s="4" t="s">
        <v>27</v>
      </c>
      <c r="H168" s="4" t="s">
        <v>27</v>
      </c>
      <c r="I168" s="4" t="s">
        <v>27</v>
      </c>
      <c r="J168" s="4" t="s">
        <v>27</v>
      </c>
      <c r="K168" s="4">
        <v>3.7197899999999999E-2</v>
      </c>
      <c r="L168" s="5">
        <v>10371.98</v>
      </c>
      <c r="M168" s="6">
        <v>11819.43</v>
      </c>
      <c r="N168" s="1" t="s">
        <v>19</v>
      </c>
      <c r="O168" t="s">
        <v>143</v>
      </c>
      <c r="P168" t="b">
        <f t="shared" si="3"/>
        <v>1</v>
      </c>
    </row>
    <row r="169" spans="1:16" x14ac:dyDescent="0.35">
      <c r="A169" s="3" t="s">
        <v>144</v>
      </c>
      <c r="B169" s="4">
        <v>8.0718200000000004E-3</v>
      </c>
      <c r="C169" s="4">
        <v>-1.49806E-2</v>
      </c>
      <c r="D169" s="4">
        <v>2.8509099999999999E-2</v>
      </c>
      <c r="E169" s="4">
        <v>5.4155500000000002E-2</v>
      </c>
      <c r="F169" s="4" t="s">
        <v>27</v>
      </c>
      <c r="G169" s="4" t="s">
        <v>27</v>
      </c>
      <c r="H169" s="4" t="s">
        <v>27</v>
      </c>
      <c r="I169" s="4" t="s">
        <v>27</v>
      </c>
      <c r="J169" s="4" t="s">
        <v>27</v>
      </c>
      <c r="K169" s="4">
        <v>3.2301900000000001E-2</v>
      </c>
      <c r="L169" s="5">
        <v>10323.02</v>
      </c>
      <c r="M169" s="6">
        <v>86.359899999999996</v>
      </c>
      <c r="N169" s="1" t="s">
        <v>15</v>
      </c>
      <c r="O169" t="s">
        <v>144</v>
      </c>
      <c r="P169" t="b">
        <f t="shared" si="3"/>
        <v>1</v>
      </c>
    </row>
    <row r="170" spans="1:16" x14ac:dyDescent="0.35">
      <c r="A170" s="3" t="s">
        <v>143</v>
      </c>
      <c r="B170" s="4">
        <v>8.1779999999999995E-3</v>
      </c>
      <c r="C170" s="4">
        <v>-1.4789E-2</v>
      </c>
      <c r="D170" s="4">
        <v>2.8967E-2</v>
      </c>
      <c r="E170" s="4">
        <v>5.6376999999999997E-2</v>
      </c>
      <c r="F170" s="4" t="s">
        <v>27</v>
      </c>
      <c r="G170" s="4" t="s">
        <v>27</v>
      </c>
      <c r="H170" s="4" t="s">
        <v>27</v>
      </c>
      <c r="I170" s="4" t="s">
        <v>27</v>
      </c>
      <c r="J170" s="4" t="s">
        <v>27</v>
      </c>
      <c r="K170" s="4">
        <v>3.7197899999999999E-2</v>
      </c>
      <c r="L170" s="5">
        <v>10371.98</v>
      </c>
      <c r="M170" s="6">
        <v>11819.43</v>
      </c>
      <c r="N170" s="1" t="s">
        <v>19</v>
      </c>
      <c r="O170" t="s">
        <v>143</v>
      </c>
      <c r="P170" t="b">
        <f t="shared" si="3"/>
        <v>1</v>
      </c>
    </row>
    <row r="171" spans="1:16" x14ac:dyDescent="0.35">
      <c r="A171" s="3" t="s">
        <v>145</v>
      </c>
      <c r="B171" s="4">
        <v>1.82189E-2</v>
      </c>
      <c r="C171" s="4">
        <v>2.7714800000000001E-2</v>
      </c>
      <c r="D171" s="4">
        <v>1.96064E-2</v>
      </c>
      <c r="E171" s="4">
        <v>6.9164699999999996E-2</v>
      </c>
      <c r="F171" s="4" t="s">
        <v>27</v>
      </c>
      <c r="G171" s="4" t="s">
        <v>27</v>
      </c>
      <c r="H171" s="4" t="s">
        <v>27</v>
      </c>
      <c r="I171" s="4" t="s">
        <v>27</v>
      </c>
      <c r="J171" s="4" t="s">
        <v>27</v>
      </c>
      <c r="K171" s="4">
        <v>6.6041199999999994E-2</v>
      </c>
      <c r="L171" s="5">
        <v>10660.41</v>
      </c>
      <c r="M171" s="6">
        <v>28.134</v>
      </c>
      <c r="N171" s="1" t="s">
        <v>15</v>
      </c>
      <c r="O171" t="s">
        <v>145</v>
      </c>
      <c r="P171" t="b">
        <f t="shared" si="3"/>
        <v>1</v>
      </c>
    </row>
    <row r="172" spans="1:16" x14ac:dyDescent="0.35">
      <c r="A172" s="3" t="s">
        <v>146</v>
      </c>
      <c r="B172" s="4">
        <v>1.8324E-2</v>
      </c>
      <c r="C172" s="4">
        <v>2.7935000000000001E-2</v>
      </c>
      <c r="D172" s="4">
        <v>1.9869000000000001E-2</v>
      </c>
      <c r="E172" s="4">
        <v>7.0190000000000002E-2</v>
      </c>
      <c r="F172" s="4" t="s">
        <v>27</v>
      </c>
      <c r="G172" s="4" t="s">
        <v>27</v>
      </c>
      <c r="H172" s="4" t="s">
        <v>27</v>
      </c>
      <c r="I172" s="4" t="s">
        <v>27</v>
      </c>
      <c r="J172" s="4" t="s">
        <v>27</v>
      </c>
      <c r="K172" s="4">
        <v>6.8168500000000007E-2</v>
      </c>
      <c r="L172" s="5">
        <v>10681.69</v>
      </c>
      <c r="M172" s="6">
        <v>33151.4</v>
      </c>
      <c r="N172" s="1" t="s">
        <v>19</v>
      </c>
      <c r="O172" t="s">
        <v>146</v>
      </c>
      <c r="P172" t="b">
        <f t="shared" si="3"/>
        <v>1</v>
      </c>
    </row>
    <row r="173" spans="1:16" x14ac:dyDescent="0.35">
      <c r="A173" s="3" t="s">
        <v>147</v>
      </c>
      <c r="B173" s="4">
        <v>1.80365E-2</v>
      </c>
      <c r="C173" s="4">
        <v>2.7250300000000002E-2</v>
      </c>
      <c r="D173" s="4">
        <v>1.8882699999999999E-2</v>
      </c>
      <c r="E173" s="4">
        <v>6.5836000000000006E-2</v>
      </c>
      <c r="F173" s="4" t="s">
        <v>27</v>
      </c>
      <c r="G173" s="4" t="s">
        <v>27</v>
      </c>
      <c r="H173" s="4" t="s">
        <v>27</v>
      </c>
      <c r="I173" s="4" t="s">
        <v>27</v>
      </c>
      <c r="J173" s="4" t="s">
        <v>27</v>
      </c>
      <c r="K173" s="4">
        <v>4.1939999999999998E-2</v>
      </c>
      <c r="L173" s="5">
        <v>10419.4</v>
      </c>
      <c r="M173" s="6">
        <v>10.4194</v>
      </c>
      <c r="N173" s="1" t="s">
        <v>15</v>
      </c>
      <c r="O173" t="s">
        <v>147</v>
      </c>
      <c r="P173" t="b">
        <f t="shared" si="3"/>
        <v>1</v>
      </c>
    </row>
    <row r="174" spans="1:16" x14ac:dyDescent="0.35">
      <c r="A174" s="3" t="s">
        <v>148</v>
      </c>
      <c r="B174" s="4">
        <v>1.8171900000000001E-2</v>
      </c>
      <c r="C174" s="4">
        <v>2.7573500000000001E-2</v>
      </c>
      <c r="D174" s="4">
        <v>1.9464599999999999E-2</v>
      </c>
      <c r="E174" s="4">
        <v>6.76813E-2</v>
      </c>
      <c r="F174" s="4" t="s">
        <v>27</v>
      </c>
      <c r="G174" s="4" t="s">
        <v>27</v>
      </c>
      <c r="H174" s="4" t="s">
        <v>27</v>
      </c>
      <c r="I174" s="4" t="s">
        <v>27</v>
      </c>
      <c r="J174" s="4" t="s">
        <v>27</v>
      </c>
      <c r="K174" s="4">
        <v>4.3839999999999997E-2</v>
      </c>
      <c r="L174" s="5">
        <v>10438.4</v>
      </c>
      <c r="M174" s="6">
        <v>10.4384</v>
      </c>
      <c r="N174" s="1" t="s">
        <v>17</v>
      </c>
      <c r="O174" t="s">
        <v>148</v>
      </c>
      <c r="P174" t="b">
        <f t="shared" si="3"/>
        <v>1</v>
      </c>
    </row>
    <row r="175" spans="1:16" x14ac:dyDescent="0.35">
      <c r="A175" s="3" t="s">
        <v>146</v>
      </c>
      <c r="B175" s="4">
        <v>1.8324E-2</v>
      </c>
      <c r="C175" s="4">
        <v>2.7935000000000001E-2</v>
      </c>
      <c r="D175" s="4">
        <v>1.9869000000000001E-2</v>
      </c>
      <c r="E175" s="4">
        <v>7.0190000000000002E-2</v>
      </c>
      <c r="F175" s="4" t="s">
        <v>27</v>
      </c>
      <c r="G175" s="4" t="s">
        <v>27</v>
      </c>
      <c r="H175" s="4" t="s">
        <v>27</v>
      </c>
      <c r="I175" s="4" t="s">
        <v>27</v>
      </c>
      <c r="J175" s="4" t="s">
        <v>27</v>
      </c>
      <c r="K175" s="4">
        <v>4.6314899999999999E-2</v>
      </c>
      <c r="L175" s="5">
        <v>10463.15</v>
      </c>
      <c r="M175" s="6">
        <v>33151.4</v>
      </c>
      <c r="N175" s="1" t="s">
        <v>19</v>
      </c>
      <c r="O175" t="s">
        <v>146</v>
      </c>
      <c r="P175" t="b">
        <f t="shared" si="3"/>
        <v>1</v>
      </c>
    </row>
    <row r="176" spans="1:16" ht="29" x14ac:dyDescent="0.35">
      <c r="A176" s="3" t="s">
        <v>149</v>
      </c>
      <c r="B176" s="4">
        <v>6.1055199999999999E-4</v>
      </c>
      <c r="C176" s="4">
        <v>1.01656E-2</v>
      </c>
      <c r="D176" s="4">
        <v>4.1727399999999998E-2</v>
      </c>
      <c r="E176" s="4" t="s">
        <v>27</v>
      </c>
      <c r="F176" s="4" t="s">
        <v>27</v>
      </c>
      <c r="G176" s="4" t="s">
        <v>27</v>
      </c>
      <c r="H176" s="4" t="s">
        <v>27</v>
      </c>
      <c r="I176" s="4" t="s">
        <v>27</v>
      </c>
      <c r="J176" s="4" t="s">
        <v>27</v>
      </c>
      <c r="K176" s="4">
        <v>6.5259999999999999E-2</v>
      </c>
      <c r="L176" s="5">
        <v>10652.6</v>
      </c>
      <c r="M176" s="6">
        <v>10.6526</v>
      </c>
      <c r="N176" s="1" t="s">
        <v>15</v>
      </c>
      <c r="O176" t="s">
        <v>149</v>
      </c>
      <c r="P176" t="b">
        <f t="shared" si="3"/>
        <v>1</v>
      </c>
    </row>
    <row r="177" spans="1:16" ht="29" x14ac:dyDescent="0.35">
      <c r="A177" s="3" t="s">
        <v>150</v>
      </c>
      <c r="B177" s="4">
        <v>7.2249599999999999E-4</v>
      </c>
      <c r="C177" s="4">
        <v>1.0430999999999999E-2</v>
      </c>
      <c r="D177" s="4">
        <v>4.22359E-2</v>
      </c>
      <c r="E177" s="4" t="s">
        <v>27</v>
      </c>
      <c r="F177" s="4" t="s">
        <v>27</v>
      </c>
      <c r="G177" s="4" t="s">
        <v>27</v>
      </c>
      <c r="H177" s="4" t="s">
        <v>27</v>
      </c>
      <c r="I177" s="4" t="s">
        <v>27</v>
      </c>
      <c r="J177" s="4" t="s">
        <v>27</v>
      </c>
      <c r="K177" s="4">
        <v>6.6519999999999996E-2</v>
      </c>
      <c r="L177" s="5">
        <v>10665.2</v>
      </c>
      <c r="M177" s="6">
        <v>10.6652</v>
      </c>
      <c r="N177" s="1" t="s">
        <v>17</v>
      </c>
      <c r="O177" t="s">
        <v>150</v>
      </c>
      <c r="P177" t="b">
        <f t="shared" si="3"/>
        <v>1</v>
      </c>
    </row>
    <row r="178" spans="1:16" x14ac:dyDescent="0.35">
      <c r="A178" s="3" t="s">
        <v>151</v>
      </c>
      <c r="B178" s="4">
        <v>8.4500000000000005E-4</v>
      </c>
      <c r="C178" s="4">
        <v>1.0735E-2</v>
      </c>
      <c r="D178" s="4">
        <v>4.2923999999999997E-2</v>
      </c>
      <c r="E178" s="4" t="s">
        <v>27</v>
      </c>
      <c r="F178" s="4" t="s">
        <v>27</v>
      </c>
      <c r="G178" s="4" t="s">
        <v>27</v>
      </c>
      <c r="H178" s="4" t="s">
        <v>27</v>
      </c>
      <c r="I178" s="4" t="s">
        <v>27</v>
      </c>
      <c r="J178" s="4" t="s">
        <v>27</v>
      </c>
      <c r="K178" s="4">
        <v>6.8388299999999999E-2</v>
      </c>
      <c r="L178" s="5">
        <v>10683.88</v>
      </c>
      <c r="M178" s="6">
        <v>65795.53</v>
      </c>
      <c r="N178" s="1" t="s">
        <v>19</v>
      </c>
      <c r="O178" t="s">
        <v>151</v>
      </c>
      <c r="P178" t="b">
        <f t="shared" si="3"/>
        <v>1</v>
      </c>
    </row>
    <row r="179" spans="1:16" x14ac:dyDescent="0.35">
      <c r="A179" s="3" t="s">
        <v>152</v>
      </c>
      <c r="B179" s="4">
        <v>7.3986099999999997E-4</v>
      </c>
      <c r="C179" s="4">
        <v>1.04712E-2</v>
      </c>
      <c r="D179" s="4">
        <v>4.23148E-2</v>
      </c>
      <c r="E179" s="4" t="s">
        <v>27</v>
      </c>
      <c r="F179" s="4" t="s">
        <v>27</v>
      </c>
      <c r="G179" s="4" t="s">
        <v>27</v>
      </c>
      <c r="H179" s="4" t="s">
        <v>27</v>
      </c>
      <c r="I179" s="4" t="s">
        <v>27</v>
      </c>
      <c r="J179" s="4" t="s">
        <v>27</v>
      </c>
      <c r="K179" s="4">
        <v>7.2027099999999997E-2</v>
      </c>
      <c r="L179" s="5">
        <v>10720.27</v>
      </c>
      <c r="M179" s="6">
        <v>48.964300000000001</v>
      </c>
      <c r="N179" s="1" t="s">
        <v>15</v>
      </c>
      <c r="O179" t="s">
        <v>152</v>
      </c>
      <c r="P179" t="b">
        <f t="shared" si="3"/>
        <v>1</v>
      </c>
    </row>
    <row r="180" spans="1:16" x14ac:dyDescent="0.35">
      <c r="A180" s="3" t="s">
        <v>151</v>
      </c>
      <c r="B180" s="4">
        <v>8.4500000000000005E-4</v>
      </c>
      <c r="C180" s="4">
        <v>1.0735E-2</v>
      </c>
      <c r="D180" s="4">
        <v>4.2923999999999997E-2</v>
      </c>
      <c r="E180" s="4" t="s">
        <v>27</v>
      </c>
      <c r="F180" s="4" t="s">
        <v>27</v>
      </c>
      <c r="G180" s="4" t="s">
        <v>27</v>
      </c>
      <c r="H180" s="4" t="s">
        <v>27</v>
      </c>
      <c r="I180" s="4" t="s">
        <v>27</v>
      </c>
      <c r="J180" s="4" t="s">
        <v>27</v>
      </c>
      <c r="K180" s="4">
        <v>7.5083200000000003E-2</v>
      </c>
      <c r="L180" s="5">
        <v>10750.83</v>
      </c>
      <c r="M180" s="6">
        <v>65795.53</v>
      </c>
      <c r="N180" s="1" t="s">
        <v>19</v>
      </c>
      <c r="O180" t="s">
        <v>151</v>
      </c>
      <c r="P180" t="b">
        <f t="shared" si="3"/>
        <v>1</v>
      </c>
    </row>
    <row r="181" spans="1:16" x14ac:dyDescent="0.35">
      <c r="A181" s="3" t="s">
        <v>173</v>
      </c>
      <c r="B181" s="4">
        <v>-9.7414200000000006E-3</v>
      </c>
      <c r="C181" s="4">
        <v>-2.0760399999999998E-2</v>
      </c>
      <c r="D181" s="4">
        <v>-3.44099E-2</v>
      </c>
      <c r="E181" s="4" t="s">
        <v>27</v>
      </c>
      <c r="F181" s="4" t="s">
        <v>27</v>
      </c>
      <c r="G181" s="4" t="s">
        <v>27</v>
      </c>
      <c r="H181" s="4" t="s">
        <v>27</v>
      </c>
      <c r="I181" s="4" t="s">
        <v>27</v>
      </c>
      <c r="J181" s="4" t="s">
        <v>27</v>
      </c>
      <c r="K181" s="4">
        <v>-3.9005699999999997E-2</v>
      </c>
      <c r="L181" s="5">
        <v>9609.94</v>
      </c>
      <c r="M181" s="6">
        <v>14.678900000000001</v>
      </c>
      <c r="N181" s="1" t="s">
        <v>15</v>
      </c>
      <c r="O181" t="s">
        <v>173</v>
      </c>
      <c r="P181" t="b">
        <f t="shared" si="3"/>
        <v>1</v>
      </c>
    </row>
    <row r="182" spans="1:16" x14ac:dyDescent="0.35">
      <c r="A182" s="3" t="s">
        <v>153</v>
      </c>
      <c r="B182" s="4">
        <v>-9.6659999999999992E-3</v>
      </c>
      <c r="C182" s="4">
        <v>-2.06E-2</v>
      </c>
      <c r="D182" s="4">
        <v>-3.4159000000000002E-2</v>
      </c>
      <c r="E182" s="4" t="s">
        <v>27</v>
      </c>
      <c r="F182" s="4" t="s">
        <v>27</v>
      </c>
      <c r="G182" s="4" t="s">
        <v>27</v>
      </c>
      <c r="H182" s="4" t="s">
        <v>27</v>
      </c>
      <c r="I182" s="4" t="s">
        <v>27</v>
      </c>
      <c r="J182" s="4" t="s">
        <v>27</v>
      </c>
      <c r="K182" s="4">
        <v>-3.76516E-2</v>
      </c>
      <c r="L182" s="5">
        <v>9623.48</v>
      </c>
      <c r="M182" s="6">
        <v>18114.900000000001</v>
      </c>
      <c r="N182" s="1" t="s">
        <v>19</v>
      </c>
      <c r="O182" t="s">
        <v>153</v>
      </c>
      <c r="P182" t="b">
        <f t="shared" si="3"/>
        <v>1</v>
      </c>
    </row>
    <row r="183" spans="1:16" x14ac:dyDescent="0.35">
      <c r="A183" s="7" t="s">
        <v>154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1"/>
    </row>
    <row r="184" spans="1:16" x14ac:dyDescent="0.35">
      <c r="A184" s="3" t="s">
        <v>155</v>
      </c>
      <c r="B184" s="4">
        <v>-3.9708300000000002E-2</v>
      </c>
      <c r="C184" s="4">
        <v>2.1076999999999999E-2</v>
      </c>
      <c r="D184" s="4">
        <v>8.6892899999999995E-2</v>
      </c>
      <c r="E184" s="4">
        <v>-7.16959E-3</v>
      </c>
      <c r="F184" s="4">
        <v>-2.5188100000000001E-2</v>
      </c>
      <c r="G184" s="4">
        <v>0.49332300000000001</v>
      </c>
      <c r="H184" s="4" t="s">
        <v>27</v>
      </c>
      <c r="I184" s="4" t="s">
        <v>27</v>
      </c>
      <c r="J184" s="4" t="s">
        <v>27</v>
      </c>
      <c r="K184" s="4">
        <v>0.42644500000000002</v>
      </c>
      <c r="L184" s="5">
        <v>19343.45</v>
      </c>
      <c r="M184" s="6">
        <v>15.0664</v>
      </c>
      <c r="N184" s="1" t="s">
        <v>15</v>
      </c>
      <c r="O184" t="s">
        <v>155</v>
      </c>
      <c r="P184" t="b">
        <f t="shared" si="3"/>
        <v>1</v>
      </c>
    </row>
    <row r="185" spans="1:16" x14ac:dyDescent="0.35">
      <c r="A185" s="3" t="s">
        <v>156</v>
      </c>
      <c r="B185" s="4">
        <v>-4.0474999999999997E-2</v>
      </c>
      <c r="C185" s="4">
        <v>2.2207999999999999E-2</v>
      </c>
      <c r="D185" s="4">
        <v>9.0087E-2</v>
      </c>
      <c r="E185" s="4">
        <v>-5.45E-3</v>
      </c>
      <c r="F185" s="4">
        <v>-2.1887E-2</v>
      </c>
      <c r="G185" s="4">
        <v>0.52121799999999996</v>
      </c>
      <c r="H185" s="4" t="s">
        <v>27</v>
      </c>
      <c r="I185" s="4" t="s">
        <v>27</v>
      </c>
      <c r="J185" s="4" t="s">
        <v>27</v>
      </c>
      <c r="K185" s="4">
        <v>0.44877250000000002</v>
      </c>
      <c r="L185" s="5">
        <v>19909.64</v>
      </c>
      <c r="M185" s="6">
        <v>155114</v>
      </c>
      <c r="N185" s="1" t="s">
        <v>19</v>
      </c>
      <c r="O185" t="s">
        <v>156</v>
      </c>
      <c r="P185" t="b">
        <f t="shared" si="3"/>
        <v>1</v>
      </c>
    </row>
    <row r="186" spans="1:16" x14ac:dyDescent="0.35">
      <c r="A186" s="3" t="s">
        <v>157</v>
      </c>
      <c r="B186" s="4">
        <v>-4.5476799999999998E-2</v>
      </c>
      <c r="C186" s="4">
        <v>1.5123599999999999E-2</v>
      </c>
      <c r="D186" s="4">
        <v>8.1566899999999998E-2</v>
      </c>
      <c r="E186" s="4">
        <v>-1.29027E-2</v>
      </c>
      <c r="F186" s="4">
        <v>-3.9033499999999999E-2</v>
      </c>
      <c r="G186" s="4">
        <v>0.46279300000000001</v>
      </c>
      <c r="H186" s="4" t="s">
        <v>27</v>
      </c>
      <c r="I186" s="4" t="s">
        <v>27</v>
      </c>
      <c r="J186" s="4" t="s">
        <v>27</v>
      </c>
      <c r="K186" s="4">
        <v>0.41226400000000002</v>
      </c>
      <c r="L186" s="5">
        <v>18720.3</v>
      </c>
      <c r="M186" s="6">
        <v>18.720300000000002</v>
      </c>
      <c r="N186" s="1" t="s">
        <v>15</v>
      </c>
      <c r="O186" t="s">
        <v>157</v>
      </c>
      <c r="P186" t="b">
        <f t="shared" si="3"/>
        <v>1</v>
      </c>
    </row>
    <row r="187" spans="1:16" x14ac:dyDescent="0.35">
      <c r="A187" s="3" t="s">
        <v>158</v>
      </c>
      <c r="B187" s="4">
        <v>-4.54361E-2</v>
      </c>
      <c r="C187" s="4">
        <v>1.52306E-2</v>
      </c>
      <c r="D187" s="4">
        <v>8.1770700000000002E-2</v>
      </c>
      <c r="E187" s="4">
        <v>-1.23301E-2</v>
      </c>
      <c r="F187" s="4">
        <v>-3.7854100000000002E-2</v>
      </c>
      <c r="G187" s="4">
        <v>0.46703600000000001</v>
      </c>
      <c r="H187" s="4" t="s">
        <v>27</v>
      </c>
      <c r="I187" s="4" t="s">
        <v>27</v>
      </c>
      <c r="J187" s="4" t="s">
        <v>27</v>
      </c>
      <c r="K187" s="4">
        <v>0.41656500000000002</v>
      </c>
      <c r="L187" s="5">
        <v>18824</v>
      </c>
      <c r="M187" s="6">
        <v>18.824000000000002</v>
      </c>
      <c r="N187" s="1" t="s">
        <v>17</v>
      </c>
      <c r="O187" t="s">
        <v>158</v>
      </c>
      <c r="P187" t="b">
        <f t="shared" si="3"/>
        <v>1</v>
      </c>
    </row>
    <row r="188" spans="1:16" x14ac:dyDescent="0.35">
      <c r="A188" s="3" t="s">
        <v>156</v>
      </c>
      <c r="B188" s="4">
        <v>-4.0474999999999997E-2</v>
      </c>
      <c r="C188" s="4">
        <v>2.2207999999999999E-2</v>
      </c>
      <c r="D188" s="4">
        <v>9.0087E-2</v>
      </c>
      <c r="E188" s="4">
        <v>-5.45E-3</v>
      </c>
      <c r="F188" s="4">
        <v>-2.1887E-2</v>
      </c>
      <c r="G188" s="4">
        <v>0.52121799999999996</v>
      </c>
      <c r="H188" s="4" t="s">
        <v>27</v>
      </c>
      <c r="I188" s="4" t="s">
        <v>27</v>
      </c>
      <c r="J188" s="4" t="s">
        <v>27</v>
      </c>
      <c r="K188" s="4">
        <v>0.45976830000000002</v>
      </c>
      <c r="L188" s="5">
        <v>19879.78</v>
      </c>
      <c r="M188" s="6">
        <v>155114</v>
      </c>
      <c r="N188" s="1" t="s">
        <v>19</v>
      </c>
      <c r="O188" t="s">
        <v>156</v>
      </c>
      <c r="P188" t="b">
        <f t="shared" si="3"/>
        <v>1</v>
      </c>
    </row>
    <row r="189" spans="1:16" x14ac:dyDescent="0.35">
      <c r="A189" s="3" t="s">
        <v>159</v>
      </c>
      <c r="B189" s="4">
        <v>-3.4387800000000003E-2</v>
      </c>
      <c r="C189" s="4">
        <v>1.37666E-2</v>
      </c>
      <c r="D189" s="4">
        <v>8.4102099999999999E-2</v>
      </c>
      <c r="E189" s="4">
        <v>-0.100581</v>
      </c>
      <c r="F189" s="4">
        <v>-0.111128</v>
      </c>
      <c r="G189" s="4">
        <v>0.96450599999999997</v>
      </c>
      <c r="H189" s="4" t="s">
        <v>27</v>
      </c>
      <c r="I189" s="4" t="s">
        <v>27</v>
      </c>
      <c r="J189" s="4" t="s">
        <v>27</v>
      </c>
      <c r="K189" s="4">
        <v>0.95651600000000003</v>
      </c>
      <c r="L189" s="5">
        <v>23601.47</v>
      </c>
      <c r="M189" s="6">
        <v>22.997599999999998</v>
      </c>
      <c r="N189" s="1" t="s">
        <v>15</v>
      </c>
      <c r="O189" t="s">
        <v>159</v>
      </c>
      <c r="P189" t="b">
        <f t="shared" si="3"/>
        <v>1</v>
      </c>
    </row>
    <row r="190" spans="1:16" x14ac:dyDescent="0.35">
      <c r="A190" s="3" t="s">
        <v>160</v>
      </c>
      <c r="B190" s="4">
        <v>-3.4922000000000002E-2</v>
      </c>
      <c r="C190" s="4">
        <v>1.439E-2</v>
      </c>
      <c r="D190" s="4">
        <v>8.6564000000000002E-2</v>
      </c>
      <c r="E190" s="4">
        <v>-0.10066</v>
      </c>
      <c r="F190" s="4">
        <v>-0.109974</v>
      </c>
      <c r="G190" s="4">
        <v>1.0163789999999999</v>
      </c>
      <c r="H190" s="4" t="s">
        <v>27</v>
      </c>
      <c r="I190" s="4" t="s">
        <v>27</v>
      </c>
      <c r="J190" s="4" t="s">
        <v>27</v>
      </c>
      <c r="K190" s="4">
        <v>1.0043029000000001</v>
      </c>
      <c r="L190" s="5">
        <v>24341.52</v>
      </c>
      <c r="M190" s="6">
        <v>236860</v>
      </c>
      <c r="N190" s="1" t="s">
        <v>19</v>
      </c>
      <c r="O190" t="s">
        <v>160</v>
      </c>
      <c r="P190" t="b">
        <f t="shared" si="3"/>
        <v>1</v>
      </c>
    </row>
    <row r="191" spans="1:16" x14ac:dyDescent="0.35">
      <c r="A191" s="3" t="s">
        <v>161</v>
      </c>
      <c r="B191" s="4">
        <v>-3.7106500000000001E-2</v>
      </c>
      <c r="C191" s="4">
        <v>8.6947599999999993E-3</v>
      </c>
      <c r="D191" s="4">
        <v>7.9546599999999995E-2</v>
      </c>
      <c r="E191" s="4">
        <v>-0.104426</v>
      </c>
      <c r="F191" s="4">
        <v>-0.115289</v>
      </c>
      <c r="G191" s="4">
        <v>0.90020299999999998</v>
      </c>
      <c r="H191" s="4" t="s">
        <v>27</v>
      </c>
      <c r="I191" s="4" t="s">
        <v>27</v>
      </c>
      <c r="J191" s="4" t="s">
        <v>27</v>
      </c>
      <c r="K191" s="4">
        <v>0.89339800000000003</v>
      </c>
      <c r="L191" s="5">
        <v>22552.7</v>
      </c>
      <c r="M191" s="6">
        <v>22.552700000000002</v>
      </c>
      <c r="N191" s="1" t="s">
        <v>15</v>
      </c>
      <c r="O191" t="s">
        <v>161</v>
      </c>
      <c r="P191" t="b">
        <f t="shared" si="3"/>
        <v>1</v>
      </c>
    </row>
    <row r="192" spans="1:16" x14ac:dyDescent="0.35">
      <c r="A192" s="3" t="s">
        <v>162</v>
      </c>
      <c r="B192" s="4">
        <v>-3.7038300000000003E-2</v>
      </c>
      <c r="C192" s="4">
        <v>8.8608999999999997E-3</v>
      </c>
      <c r="D192" s="4">
        <v>7.9863400000000001E-2</v>
      </c>
      <c r="E192" s="4">
        <v>-0.103639</v>
      </c>
      <c r="F192" s="4">
        <v>-0.113673</v>
      </c>
      <c r="G192" s="4">
        <v>0.907605</v>
      </c>
      <c r="H192" s="4" t="s">
        <v>27</v>
      </c>
      <c r="I192" s="4" t="s">
        <v>27</v>
      </c>
      <c r="J192" s="4" t="s">
        <v>27</v>
      </c>
      <c r="K192" s="4">
        <v>0.90103100000000003</v>
      </c>
      <c r="L192" s="5">
        <v>22668.6</v>
      </c>
      <c r="M192" s="6">
        <v>22.668600000000001</v>
      </c>
      <c r="N192" s="1" t="s">
        <v>17</v>
      </c>
      <c r="O192" t="s">
        <v>162</v>
      </c>
      <c r="P192" t="b">
        <f t="shared" si="3"/>
        <v>1</v>
      </c>
    </row>
    <row r="193" spans="1:16" x14ac:dyDescent="0.35">
      <c r="A193" s="3" t="s">
        <v>160</v>
      </c>
      <c r="B193" s="4">
        <v>-3.4922000000000002E-2</v>
      </c>
      <c r="C193" s="4">
        <v>1.439E-2</v>
      </c>
      <c r="D193" s="4">
        <v>8.6564000000000002E-2</v>
      </c>
      <c r="E193" s="4">
        <v>-0.10066</v>
      </c>
      <c r="F193" s="4">
        <v>-0.109974</v>
      </c>
      <c r="G193" s="4">
        <v>1.0163789999999999</v>
      </c>
      <c r="H193" s="4" t="s">
        <v>27</v>
      </c>
      <c r="I193" s="4" t="s">
        <v>27</v>
      </c>
      <c r="J193" s="4" t="s">
        <v>27</v>
      </c>
      <c r="K193" s="4">
        <v>1.0176662000000001</v>
      </c>
      <c r="L193" s="5">
        <v>24455.11</v>
      </c>
      <c r="M193" s="6">
        <v>236860</v>
      </c>
      <c r="N193" s="1" t="s">
        <v>19</v>
      </c>
      <c r="O193" t="s">
        <v>160</v>
      </c>
      <c r="P193" t="b">
        <f t="shared" si="3"/>
        <v>1</v>
      </c>
    </row>
    <row r="194" spans="1:16" x14ac:dyDescent="0.35">
      <c r="A194" s="7" t="s">
        <v>163</v>
      </c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1"/>
    </row>
    <row r="195" spans="1:16" x14ac:dyDescent="0.35">
      <c r="A195" s="3" t="s">
        <v>164</v>
      </c>
      <c r="B195" s="4">
        <v>-2.2910199999999999E-3</v>
      </c>
      <c r="C195" s="4">
        <v>5.4763700000000004E-3</v>
      </c>
      <c r="D195" s="4">
        <v>2.30951E-2</v>
      </c>
      <c r="E195" s="4">
        <v>4.8762E-2</v>
      </c>
      <c r="F195" s="4">
        <v>5.6129600000000002E-2</v>
      </c>
      <c r="G195" s="4" t="s">
        <v>27</v>
      </c>
      <c r="H195" s="4" t="s">
        <v>27</v>
      </c>
      <c r="I195" s="4" t="s">
        <v>27</v>
      </c>
      <c r="J195" s="4" t="s">
        <v>27</v>
      </c>
      <c r="K195" s="4">
        <v>5.3879999999999997E-2</v>
      </c>
      <c r="L195" s="5">
        <v>10538.8</v>
      </c>
      <c r="M195" s="6">
        <v>10.5388</v>
      </c>
      <c r="N195" s="1" t="s">
        <v>15</v>
      </c>
      <c r="O195" t="s">
        <v>164</v>
      </c>
      <c r="P195" t="b">
        <f t="shared" si="3"/>
        <v>1</v>
      </c>
    </row>
    <row r="196" spans="1:16" x14ac:dyDescent="0.35">
      <c r="A196" s="3" t="s">
        <v>165</v>
      </c>
      <c r="B196" s="4">
        <v>-2.0765800000000002E-3</v>
      </c>
      <c r="C196" s="4">
        <v>5.9959599999999998E-3</v>
      </c>
      <c r="D196" s="4">
        <v>2.4047800000000001E-2</v>
      </c>
      <c r="E196" s="4">
        <v>5.17122E-2</v>
      </c>
      <c r="F196" s="4">
        <v>6.2029399999999998E-2</v>
      </c>
      <c r="G196" s="4" t="s">
        <v>27</v>
      </c>
      <c r="H196" s="4" t="s">
        <v>27</v>
      </c>
      <c r="I196" s="4" t="s">
        <v>27</v>
      </c>
      <c r="J196" s="4" t="s">
        <v>27</v>
      </c>
      <c r="K196" s="4">
        <v>6.2039999999999998E-2</v>
      </c>
      <c r="L196" s="5">
        <v>10620.4</v>
      </c>
      <c r="M196" s="6">
        <v>10.6204</v>
      </c>
      <c r="N196" s="1" t="s">
        <v>17</v>
      </c>
      <c r="O196" t="s">
        <v>165</v>
      </c>
      <c r="P196" t="b">
        <f t="shared" si="3"/>
        <v>1</v>
      </c>
    </row>
    <row r="197" spans="1:16" ht="43.5" x14ac:dyDescent="0.35">
      <c r="A197" s="3" t="s">
        <v>166</v>
      </c>
      <c r="B197" s="4">
        <v>-6.6519999999999999E-3</v>
      </c>
      <c r="C197" s="4">
        <v>-3.8860000000000001E-3</v>
      </c>
      <c r="D197" s="4">
        <v>9.0519999999999993E-3</v>
      </c>
      <c r="E197" s="4">
        <v>2.2970000000000001E-2</v>
      </c>
      <c r="F197" s="4">
        <v>6.2839999999999997E-3</v>
      </c>
      <c r="G197" s="4" t="s">
        <v>27</v>
      </c>
      <c r="H197" s="4" t="s">
        <v>27</v>
      </c>
      <c r="I197" s="4" t="s">
        <v>27</v>
      </c>
      <c r="J197" s="4" t="s">
        <v>27</v>
      </c>
      <c r="K197" s="4">
        <v>1.3337099999999999E-2</v>
      </c>
      <c r="L197" s="5">
        <v>10133.370000000001</v>
      </c>
      <c r="M197" s="6">
        <v>101.33371027222501</v>
      </c>
      <c r="N197" s="1" t="s">
        <v>19</v>
      </c>
      <c r="O197" t="s">
        <v>166</v>
      </c>
      <c r="P197" t="b">
        <f t="shared" si="3"/>
        <v>1</v>
      </c>
    </row>
    <row r="198" spans="1:16" x14ac:dyDescent="0.35">
      <c r="A198" s="7" t="s">
        <v>167</v>
      </c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1"/>
    </row>
    <row r="199" spans="1:16" x14ac:dyDescent="0.35">
      <c r="A199" s="3" t="s">
        <v>168</v>
      </c>
      <c r="B199" s="4">
        <v>-6.8697500000000004E-4</v>
      </c>
      <c r="C199" s="4">
        <v>1.9877200000000001E-3</v>
      </c>
      <c r="D199" s="4">
        <v>3.47876E-3</v>
      </c>
      <c r="E199" s="4">
        <v>1.8188699999999999E-2</v>
      </c>
      <c r="F199" s="4" t="s">
        <v>27</v>
      </c>
      <c r="G199" s="4" t="s">
        <v>27</v>
      </c>
      <c r="H199" s="4" t="s">
        <v>27</v>
      </c>
      <c r="I199" s="4" t="s">
        <v>27</v>
      </c>
      <c r="J199" s="4" t="s">
        <v>27</v>
      </c>
      <c r="K199" s="4">
        <v>1.8259999999999998E-2</v>
      </c>
      <c r="L199" s="5">
        <v>10182.6</v>
      </c>
      <c r="M199" s="6">
        <v>10.182600000000001</v>
      </c>
      <c r="N199" s="1" t="s">
        <v>15</v>
      </c>
      <c r="O199" t="s">
        <v>168</v>
      </c>
      <c r="P199" t="b">
        <f t="shared" si="3"/>
        <v>1</v>
      </c>
    </row>
    <row r="200" spans="1:16" x14ac:dyDescent="0.35">
      <c r="A200" s="3" t="s">
        <v>169</v>
      </c>
      <c r="B200" s="4">
        <v>-5.4827299999999995E-4</v>
      </c>
      <c r="C200" s="4">
        <v>2.3270399999999998E-3</v>
      </c>
      <c r="D200" s="4">
        <v>4.10167E-3</v>
      </c>
      <c r="E200" s="4">
        <v>2.0105700000000001E-2</v>
      </c>
      <c r="F200" s="4" t="s">
        <v>27</v>
      </c>
      <c r="G200" s="4" t="s">
        <v>27</v>
      </c>
      <c r="H200" s="4" t="s">
        <v>27</v>
      </c>
      <c r="I200" s="4" t="s">
        <v>27</v>
      </c>
      <c r="J200" s="4" t="s">
        <v>27</v>
      </c>
      <c r="K200" s="4">
        <v>2.0830000000000001E-2</v>
      </c>
      <c r="L200" s="5">
        <v>10208.299999999999</v>
      </c>
      <c r="M200" s="6">
        <v>10.208299999999999</v>
      </c>
      <c r="N200" s="1" t="s">
        <v>17</v>
      </c>
      <c r="O200" t="s">
        <v>169</v>
      </c>
      <c r="P200" t="b">
        <f t="shared" si="3"/>
        <v>1</v>
      </c>
    </row>
    <row r="201" spans="1:16" x14ac:dyDescent="0.35">
      <c r="A201" s="3" t="s">
        <v>170</v>
      </c>
      <c r="B201" s="4">
        <v>-8.5400000000000005E-4</v>
      </c>
      <c r="C201" s="4">
        <v>2.1220000000000002E-3</v>
      </c>
      <c r="D201" s="4">
        <v>3.0920000000000001E-3</v>
      </c>
      <c r="E201" s="4">
        <v>2.0357E-2</v>
      </c>
      <c r="F201" s="4" t="s">
        <v>27</v>
      </c>
      <c r="G201" s="4" t="s">
        <v>27</v>
      </c>
      <c r="H201" s="4" t="s">
        <v>27</v>
      </c>
      <c r="I201" s="4" t="s">
        <v>27</v>
      </c>
      <c r="J201" s="4" t="s">
        <v>27</v>
      </c>
      <c r="K201" s="4">
        <v>2.1114399999999998E-2</v>
      </c>
      <c r="L201" s="5">
        <v>10211.14</v>
      </c>
      <c r="M201" s="6">
        <v>2725.15</v>
      </c>
      <c r="N201" s="1" t="s">
        <v>19</v>
      </c>
      <c r="O201" t="s">
        <v>170</v>
      </c>
      <c r="P201" t="b">
        <f t="shared" si="3"/>
        <v>1</v>
      </c>
    </row>
    <row r="203" spans="1:16" ht="29" customHeight="1" x14ac:dyDescent="0.35">
      <c r="A203" s="9" t="s">
        <v>171</v>
      </c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</sheetData>
  <autoFilter ref="A1:P1" xr:uid="{00000000-0001-0000-0000-000000000000}"/>
  <mergeCells count="12">
    <mergeCell ref="A203:M203"/>
    <mergeCell ref="A56:M56"/>
    <mergeCell ref="A61:M61"/>
    <mergeCell ref="A65:M65"/>
    <mergeCell ref="A183:M183"/>
    <mergeCell ref="A194:M194"/>
    <mergeCell ref="A198:M198"/>
    <mergeCell ref="A49:M49"/>
    <mergeCell ref="A3:M3"/>
    <mergeCell ref="A20:M20"/>
    <mergeCell ref="A25:M25"/>
    <mergeCell ref="A29:M29"/>
  </mergeCells>
  <conditionalFormatting sqref="B4:K19">
    <cfRule type="cellIs" dxfId="10" priority="1" stopIfTrue="1" operator="equal">
      <formula>"NA"</formula>
    </cfRule>
  </conditionalFormatting>
  <conditionalFormatting sqref="B21:K24">
    <cfRule type="cellIs" dxfId="9" priority="2" stopIfTrue="1" operator="equal">
      <formula>"NA"</formula>
    </cfRule>
  </conditionalFormatting>
  <conditionalFormatting sqref="B26:K28">
    <cfRule type="cellIs" dxfId="8" priority="3" stopIfTrue="1" operator="equal">
      <formula>"NA"</formula>
    </cfRule>
  </conditionalFormatting>
  <conditionalFormatting sqref="B30:K48">
    <cfRule type="cellIs" dxfId="7" priority="4" stopIfTrue="1" operator="equal">
      <formula>"NA"</formula>
    </cfRule>
  </conditionalFormatting>
  <conditionalFormatting sqref="B50:K55">
    <cfRule type="cellIs" dxfId="6" priority="6" stopIfTrue="1" operator="equal">
      <formula>"NA"</formula>
    </cfRule>
  </conditionalFormatting>
  <conditionalFormatting sqref="B57:K60">
    <cfRule type="cellIs" dxfId="5" priority="7" stopIfTrue="1" operator="equal">
      <formula>"NA"</formula>
    </cfRule>
  </conditionalFormatting>
  <conditionalFormatting sqref="B62:K64">
    <cfRule type="cellIs" dxfId="4" priority="8" stopIfTrue="1" operator="equal">
      <formula>"NA"</formula>
    </cfRule>
  </conditionalFormatting>
  <conditionalFormatting sqref="B66:K182">
    <cfRule type="cellIs" dxfId="3" priority="9" stopIfTrue="1" operator="equal">
      <formula>"NA"</formula>
    </cfRule>
  </conditionalFormatting>
  <conditionalFormatting sqref="B184:K193">
    <cfRule type="cellIs" dxfId="2" priority="10" stopIfTrue="1" operator="equal">
      <formula>"NA"</formula>
    </cfRule>
  </conditionalFormatting>
  <conditionalFormatting sqref="B195:K197">
    <cfRule type="cellIs" dxfId="1" priority="11" stopIfTrue="1" operator="equal">
      <formula>"NA"</formula>
    </cfRule>
  </conditionalFormatting>
  <conditionalFormatting sqref="B199:K201">
    <cfRule type="cellIs" dxfId="0" priority="12" stopIfTrue="1" operator="equal">
      <formula>"NA"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Prakash Kumar</dc:creator>
  <cp:lastModifiedBy>Anup Shrivastav</cp:lastModifiedBy>
  <dcterms:created xsi:type="dcterms:W3CDTF">2026-09-02T17:15:40Z</dcterms:created>
  <dcterms:modified xsi:type="dcterms:W3CDTF">2026-09-10T15:29:14Z</dcterms:modified>
</cp:coreProperties>
</file>