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hortcut-targets-by-id\11NBxnmxZGrnW3bNvSF8g3OL8KQPe8cQd\Risk Management\Stress Testing _Equity\2026\May\"/>
    </mc:Choice>
  </mc:AlternateContent>
  <xr:revisionPtr revIDLastSave="0" documentId="13_ncr:1_{D8816317-44D3-452E-B5C0-569ADB318734}"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alcChain>
</file>

<file path=xl/sharedStrings.xml><?xml version="1.0" encoding="utf-8"?>
<sst xmlns="http://schemas.openxmlformats.org/spreadsheetml/2006/main" count="67" uniqueCount="65">
  <si>
    <t>AMFI Scheme Code</t>
  </si>
  <si>
    <t>As of (Portfolio date)</t>
  </si>
  <si>
    <t>Fund name</t>
  </si>
  <si>
    <t>Stress Test</t>
  </si>
  <si>
    <t>Concentration</t>
  </si>
  <si>
    <t>Volatility</t>
  </si>
  <si>
    <t>Valuation</t>
  </si>
  <si>
    <t>Pro-rata liquidation after removing bottom 20% of portfolio based on scrip liquidity (considering 10% PV with 3x volumes)</t>
  </si>
  <si>
    <t>Liability side</t>
  </si>
  <si>
    <t>Asset side (AUM held in)</t>
  </si>
  <si>
    <t>Portfolio Annualised Standard Deviation (%)</t>
  </si>
  <si>
    <t>Benchmark Annualised Standard Deviation (%)</t>
  </si>
  <si>
    <t>Portfolio Beta</t>
  </si>
  <si>
    <t>Portfolio Trailing 12m PE</t>
  </si>
  <si>
    <t>Benchmark PE</t>
  </si>
  <si>
    <t>Portfolio Turnover Ratio</t>
  </si>
  <si>
    <t>50% portfolio</t>
  </si>
  <si>
    <t>25% portfolio</t>
  </si>
  <si>
    <t>Top 10 investor (%)</t>
  </si>
  <si>
    <t>Large Cap (%)</t>
  </si>
  <si>
    <t>Mid Cap (%)</t>
  </si>
  <si>
    <t>Small Cap (%)</t>
  </si>
  <si>
    <t>Trailing 12m PE</t>
  </si>
  <si>
    <t>Trailing 12m PE 1 year ago</t>
  </si>
  <si>
    <t>Trailing 12m PE 2 years ago</t>
  </si>
  <si>
    <t>(A)</t>
  </si>
  <si>
    <t>(B)</t>
  </si>
  <si>
    <t>(C.)</t>
  </si>
  <si>
    <t>(D)</t>
  </si>
  <si>
    <t>(E)</t>
  </si>
  <si>
    <t>(F)</t>
  </si>
  <si>
    <t>(G)</t>
  </si>
  <si>
    <t>(H)</t>
  </si>
  <si>
    <t>(I)</t>
  </si>
  <si>
    <t>(J)</t>
  </si>
  <si>
    <t>(K)</t>
  </si>
  <si>
    <t>(L)</t>
  </si>
  <si>
    <t>(M)</t>
  </si>
  <si>
    <t>(N)</t>
  </si>
  <si>
    <t>Note:</t>
  </si>
  <si>
    <t>AUM  (Rs. Cr)</t>
  </si>
  <si>
    <t>Format for  disclosure of Stress Test &amp; Liquidity Analysis</t>
  </si>
  <si>
    <t>(1) 3-Month Daily Average traded volumes on both NSE and BSE.</t>
  </si>
  <si>
    <t>(2) Large -Cap /Mid Cap /Small Cap as per  List Published by AMFI</t>
  </si>
  <si>
    <t>(3) Standard Deviation(H), Beta(I) and Portfolio Turnover Ratio (N) as per AMFI Best Practice Guidelines Circulars no. 61 &amp;  64 dated 14-Sep-2015 and 29-Oct-2015 respectively and  as disclosed in Monthly Factsheets</t>
  </si>
  <si>
    <t xml:space="preserve">(4) Cash shall be assumed to be used on a Pro-rata basis </t>
  </si>
  <si>
    <t>(5) PV – Participation Volume</t>
  </si>
  <si>
    <t>(6) PE – Price to Earnings Ratio</t>
  </si>
  <si>
    <t xml:space="preserve">Explanation: </t>
  </si>
  <si>
    <r>
      <rPr>
        <b/>
        <sz val="11"/>
        <color theme="1"/>
        <rFont val="Verdana"/>
        <family val="2"/>
      </rPr>
      <t xml:space="preserve">Portfolio Beta: </t>
    </r>
    <r>
      <rPr>
        <sz val="11"/>
        <color theme="1"/>
        <rFont val="Verdana"/>
        <family val="2"/>
      </rPr>
      <t xml:space="preserve">
Beta (β) is a measure of the volatility — or systemic risk — of a security or portfolio compared to the market as a whole (usually the broad market index such as BSE-500 or NSE-500). Stocks with betas higher than 1.0 can be interpreted as more volatile than the broad market index. In short, Beta is the risk-reward measurement that informs investors how sensitive their portfolio is to market changes. The market benchmark index is considered as 1.0, and for the lowest possible volatility in a portfolio, investors need to try to remain as close to a 1.0 as possible.  
Beta over 1.0 indicates a higher sensitivity to market volatility. For example, a portfolio with a Beta=3 is prone to being more unstable and may go up or down more than the market goes up or down.
Beta lower than 1.0 indicates a less sensitive reaction to market volatility. For example, a portfolio with a beta less than 1.0 will typically perform close to market performance.
A portfolio being a collection of multiple stock holdings, Portfolio beta is the measure of an entire portfolio’s sensitivity to market changes while stock beta is just a snapshot of an individual stock’s volatility. </t>
    </r>
  </si>
  <si>
    <t>Terminologies:</t>
  </si>
  <si>
    <r>
      <rPr>
        <b/>
        <sz val="11"/>
        <color theme="1"/>
        <rFont val="Verdana"/>
        <family val="2"/>
      </rPr>
      <t>Portfolio turnover</t>
    </r>
    <r>
      <rPr>
        <sz val="11"/>
        <color theme="1"/>
        <rFont val="Verdana"/>
        <family val="2"/>
      </rPr>
      <t xml:space="preserve"> is a measure of how frequently assets within a mutual fund scheme are bought and sold by the fund manager over a given period of time. Portfolio turnover is calculated by taking either the total amount of new securities purchased or the number of securities sold (whichever is less) over a particular period, divided by the total net asset value (NAV) of the fund. The measurement is usually reported for a 12-month time period.
For example, a 5% portfolio turnover ratio suggests that 5% of the portfolio holdings changed over a one-year time period. A ratio of 100% or greater indicates that all the securities in the fund were either sold or replaced with other holdings over a one-year period and would have a higher transaction cost.
</t>
    </r>
  </si>
  <si>
    <r>
      <rPr>
        <b/>
        <sz val="11"/>
        <color theme="1"/>
        <rFont val="Verdana"/>
        <family val="2"/>
      </rPr>
      <t>Portfolio Trailing 12m PE ratio:</t>
    </r>
    <r>
      <rPr>
        <sz val="11"/>
        <color theme="1"/>
        <rFont val="Verdana"/>
        <family val="2"/>
      </rPr>
      <t xml:space="preserve">
The Price-to-earnings (P/E) ratio is one of the most widely used valuation methods as it accounts for a company’s actual earnings instead of projected earnings.
The P/E ratio indicates how much investors are willing to pay for ₹1 of the company's earnings per share (EPS). This helps determine how much an investor is willing to pay for ₹1 of earnings for that particular company. For a given company, whether the value of current P/E is suitable depends on various factors including sector, growth propects, business cycle etc.</t>
    </r>
  </si>
  <si>
    <t>Cash           (%)</t>
  </si>
  <si>
    <t>(O)</t>
  </si>
  <si>
    <r>
      <rPr>
        <b/>
        <sz val="11"/>
        <color theme="1"/>
        <rFont val="Verdana"/>
        <family val="2"/>
      </rPr>
      <t>Standard Deviation</t>
    </r>
    <r>
      <rPr>
        <sz val="11"/>
        <color theme="1"/>
        <rFont val="Verdana"/>
        <family val="2"/>
      </rPr>
      <t xml:space="preserve"> indicates how widely a stock or portfolio’s returns varies from its mean over a given period of time. The more spread apart the data is, the higher the deviation. 
While Standard Deviation measures volatility, there are also varying degrees by which it is considered accurate.  For each standard deviation, there is an increasing level of reliability as shown below :
</t>
    </r>
    <r>
      <rPr>
        <sz val="11"/>
        <color theme="1"/>
        <rFont val="Symbol"/>
        <family val="1"/>
        <charset val="2"/>
      </rPr>
      <t>®</t>
    </r>
    <r>
      <rPr>
        <sz val="11"/>
        <color theme="1"/>
        <rFont val="Verdana"/>
        <family val="2"/>
      </rPr>
      <t xml:space="preserve"> 1 Standard Deviation    = 68.27% reliability
</t>
    </r>
    <r>
      <rPr>
        <sz val="11"/>
        <color theme="1"/>
        <rFont val="Symbol"/>
        <family val="1"/>
        <charset val="2"/>
      </rPr>
      <t>®</t>
    </r>
    <r>
      <rPr>
        <sz val="11"/>
        <color theme="1"/>
        <rFont val="Verdana"/>
        <family val="2"/>
      </rPr>
      <t xml:space="preserve"> 2 Standard Deviations  = 95.45% reliability
</t>
    </r>
    <r>
      <rPr>
        <sz val="11"/>
        <color theme="1"/>
        <rFont val="Symbol"/>
        <family val="1"/>
        <charset val="2"/>
      </rPr>
      <t>®</t>
    </r>
    <r>
      <rPr>
        <sz val="9.35"/>
        <color theme="1"/>
        <rFont val="Verdana"/>
        <family val="2"/>
      </rPr>
      <t xml:space="preserve"> </t>
    </r>
    <r>
      <rPr>
        <sz val="11"/>
        <color theme="1"/>
        <rFont val="Verdana"/>
        <family val="2"/>
      </rPr>
      <t xml:space="preserve">3 Standard Deviations  = 99.73% reliability
Let's say you own a mutual fund scheme that has a Standard Deviation of 21% and an average annual return of 8%.  What this means is that basis the historical data for standard deviation and returns, 68.27% of the time it can be expected that the investment will produce return in the range of -13% (i.e., 8% - 21%) to 29% (i.e., 8% + 21%) over any given year.  
Annualized Standard Deviation is the Standard Deviation applied to the annual rate of return of an investment, and provides insights on the historical volatility of that investment. Multiplying monthly standard deviation by the square root of twelve (12) is an industry standard method of approximating annualized standard deviations of monthly returns.
</t>
    </r>
  </si>
  <si>
    <t>Note from AMC:</t>
  </si>
  <si>
    <t>Groww Small Cap Fund</t>
  </si>
  <si>
    <t>-</t>
  </si>
  <si>
    <r>
      <rPr>
        <b/>
        <sz val="14"/>
        <color theme="1"/>
        <rFont val="Calibri"/>
        <family val="2"/>
      </rPr>
      <t xml:space="preserve">Stress test results: </t>
    </r>
    <r>
      <rPr>
        <sz val="14"/>
        <color theme="1"/>
        <rFont val="Calibri"/>
        <family val="2"/>
      </rPr>
      <t xml:space="preserve"> 
1). Stress test results given at column A and B above indicates number of days that will be required to liquidate 50% and 25% of the portfolio respectively on a pro-rata basis, under stress condition.  
2). While calculating the time taken to liquidate portfolio on pro-rata basis, the 20% of least liquid securities of the portfolio are ignored.  
3). While it is not mandatory for AMCs to sell securities on pro-rate basis (i.e. sell securities in the same ratio as the portfolio composition), for the purpose of stress test it is assumed that Mutual Fund Scheme will sell the securities on pro-rata basis to ensure equal treatment to all investors of the scheme. </t>
    </r>
  </si>
  <si>
    <r>
      <rPr>
        <b/>
        <sz val="14"/>
        <color theme="1"/>
        <rFont val="Calibri"/>
        <family val="2"/>
      </rPr>
      <t xml:space="preserve">Concentration Liability Side: </t>
    </r>
    <r>
      <rPr>
        <sz val="14"/>
        <color theme="1"/>
        <rFont val="Calibri"/>
        <family val="2"/>
      </rPr>
      <t>Column C</t>
    </r>
    <r>
      <rPr>
        <b/>
        <sz val="14"/>
        <color theme="1"/>
        <rFont val="Calibri"/>
        <family val="2"/>
      </rPr>
      <t xml:space="preserve"> </t>
    </r>
    <r>
      <rPr>
        <sz val="14"/>
        <color theme="1"/>
        <rFont val="Calibri"/>
        <family val="2"/>
      </rPr>
      <t xml:space="preserve">indicates  % of AUM held by top 10 investors of the scheme.  </t>
    </r>
  </si>
  <si>
    <r>
      <rPr>
        <b/>
        <sz val="14"/>
        <color theme="1"/>
        <rFont val="Calibri"/>
        <family val="2"/>
      </rPr>
      <t xml:space="preserve">Concentration Asset Side: </t>
    </r>
    <r>
      <rPr>
        <sz val="14"/>
        <color theme="1"/>
        <rFont val="Calibri"/>
        <family val="2"/>
      </rPr>
      <t xml:space="preserve">Column D, E and F indicates % of scheme AUM invested in large cap, mid cap and small cap securities, and Column K indicates G held in cash. </t>
    </r>
  </si>
  <si>
    <t>(1) As Groww Small Cap Fund has not completed 3 years hence, Portfolio Beta  and Portfolio annualised Standard Deviation is not applicable.</t>
  </si>
  <si>
    <t xml:space="preserve">(2) Benchmark PE given by NSE is considered for Trailing 12m PE, Trailing 12m PE 1 year ago and Trailing 12m PE 2 years ago. </t>
  </si>
  <si>
    <t>(3) Portfolio PE calculated based on Harmonic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</si>
</sst>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0"/>
      <color rgb="FF000000"/>
      <name val="Book Antiqua"/>
      <family val="1"/>
    </font>
    <font>
      <b/>
      <sz val="10"/>
      <color rgb="FFFFFFFF"/>
      <name val="Book Antiqua"/>
      <family val="1"/>
    </font>
    <font>
      <sz val="11"/>
      <color rgb="FF000000"/>
      <name val="Calibri"/>
      <family val="2"/>
    </font>
    <font>
      <sz val="10"/>
      <color rgb="FF000000"/>
      <name val="Book Antiqua"/>
      <family val="1"/>
    </font>
    <font>
      <b/>
      <i/>
      <u/>
      <sz val="10"/>
      <color rgb="FF000000"/>
      <name val="Book Antiqua"/>
      <family val="1"/>
    </font>
    <font>
      <b/>
      <sz val="18"/>
      <color rgb="FF0070C0"/>
      <name val="Book Antiqua"/>
      <family val="1"/>
    </font>
    <font>
      <sz val="11"/>
      <color theme="1"/>
      <name val="Verdana"/>
      <family val="2"/>
    </font>
    <font>
      <sz val="11"/>
      <color theme="1"/>
      <name val="Calibri"/>
      <family val="2"/>
    </font>
    <font>
      <b/>
      <sz val="11"/>
      <color theme="1"/>
      <name val="Verdana"/>
      <family val="2"/>
    </font>
    <font>
      <b/>
      <sz val="14"/>
      <name val="Verdana"/>
      <family val="2"/>
    </font>
    <font>
      <b/>
      <sz val="14"/>
      <color theme="1"/>
      <name val="Calibri"/>
      <family val="2"/>
    </font>
    <font>
      <sz val="14"/>
      <color theme="1"/>
      <name val="Calibri"/>
      <family val="2"/>
    </font>
    <font>
      <sz val="14"/>
      <color theme="1"/>
      <name val="Calibri"/>
      <family val="2"/>
      <scheme val="minor"/>
    </font>
    <font>
      <b/>
      <sz val="14"/>
      <color theme="1"/>
      <name val="Calibri"/>
      <family val="2"/>
      <scheme val="minor"/>
    </font>
    <font>
      <sz val="11"/>
      <color theme="1"/>
      <name val="Symbol"/>
      <family val="1"/>
      <charset val="2"/>
    </font>
    <font>
      <sz val="9.35"/>
      <color theme="1"/>
      <name val="Verdana"/>
      <family val="2"/>
    </font>
    <font>
      <sz val="10"/>
      <color theme="1"/>
      <name val="Book Antiqua"/>
      <family val="1"/>
    </font>
    <font>
      <sz val="10"/>
      <color indexed="64"/>
      <name val="Arial"/>
      <family val="2"/>
    </font>
  </fonts>
  <fills count="10">
    <fill>
      <patternFill patternType="none"/>
    </fill>
    <fill>
      <patternFill patternType="gray125"/>
    </fill>
    <fill>
      <patternFill patternType="solid">
        <fgColor rgb="FFEAED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BF3119"/>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5" tint="-0.249977111117893"/>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8" fillId="0" borderId="0"/>
  </cellStyleXfs>
  <cellXfs count="83">
    <xf numFmtId="0" fontId="0" fillId="0" borderId="0" xfId="0"/>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11"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vertical="center" wrapText="1"/>
    </xf>
    <xf numFmtId="0" fontId="3" fillId="0" borderId="10" xfId="0" applyFont="1" applyBorder="1" applyAlignment="1">
      <alignment vertical="center"/>
    </xf>
    <xf numFmtId="16" fontId="4" fillId="0" borderId="10" xfId="0" applyNumberFormat="1" applyFont="1" applyBorder="1" applyAlignment="1">
      <alignment horizontal="center" vertical="center"/>
    </xf>
    <xf numFmtId="0" fontId="4" fillId="0" borderId="10" xfId="0" applyFont="1" applyBorder="1" applyAlignment="1">
      <alignment horizontal="center" vertical="center"/>
    </xf>
    <xf numFmtId="0" fontId="1" fillId="2" borderId="10" xfId="0" applyFont="1" applyFill="1" applyBorder="1" applyAlignment="1">
      <alignment horizontal="center" vertical="top"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4" fillId="0" borderId="0" xfId="0" applyFont="1"/>
    <xf numFmtId="0" fontId="1" fillId="4" borderId="10" xfId="0" applyFont="1" applyFill="1" applyBorder="1" applyAlignment="1">
      <alignment horizontal="center" vertical="top" wrapText="1"/>
    </xf>
    <xf numFmtId="0" fontId="6" fillId="0" borderId="0" xfId="0" applyFont="1"/>
    <xf numFmtId="0" fontId="10" fillId="0" borderId="0" xfId="0" applyFont="1"/>
    <xf numFmtId="0" fontId="2" fillId="6" borderId="10" xfId="0" applyFont="1" applyFill="1" applyBorder="1" applyAlignment="1">
      <alignment horizontal="center" vertical="center" wrapText="1"/>
    </xf>
    <xf numFmtId="0" fontId="8" fillId="0" borderId="23" xfId="0" applyFont="1"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2" fillId="7" borderId="10" xfId="0" applyFont="1" applyFill="1" applyBorder="1" applyAlignment="1">
      <alignment horizontal="center" vertical="center" wrapText="1"/>
    </xf>
    <xf numFmtId="14" fontId="4" fillId="0" borderId="10" xfId="0" applyNumberFormat="1" applyFont="1" applyBorder="1" applyAlignment="1">
      <alignment horizontal="center" vertical="center"/>
    </xf>
    <xf numFmtId="2" fontId="4" fillId="0" borderId="10" xfId="0" applyNumberFormat="1" applyFont="1" applyBorder="1" applyAlignment="1">
      <alignment vertical="center" wrapText="1"/>
    </xf>
    <xf numFmtId="2" fontId="4" fillId="0" borderId="10" xfId="0" applyNumberFormat="1" applyFont="1" applyBorder="1" applyAlignment="1">
      <alignment vertical="center"/>
    </xf>
    <xf numFmtId="0" fontId="4" fillId="0" borderId="0" xfId="0" applyFont="1" applyAlignment="1">
      <alignment vertical="center" wrapText="1"/>
    </xf>
    <xf numFmtId="2" fontId="4" fillId="0" borderId="6" xfId="0" applyNumberFormat="1" applyFont="1" applyBorder="1" applyAlignment="1">
      <alignment vertical="center" wrapText="1"/>
    </xf>
    <xf numFmtId="2" fontId="4" fillId="0" borderId="10" xfId="0" applyNumberFormat="1" applyFont="1" applyBorder="1" applyAlignment="1">
      <alignment horizontal="center" vertical="center" wrapText="1"/>
    </xf>
    <xf numFmtId="0" fontId="17" fillId="0" borderId="0" xfId="0" applyFont="1"/>
    <xf numFmtId="0" fontId="5" fillId="0" borderId="18" xfId="0" applyFont="1" applyBorder="1" applyAlignment="1">
      <alignment vertical="center" wrapText="1"/>
    </xf>
    <xf numFmtId="0" fontId="5" fillId="0" borderId="22" xfId="0" applyFont="1" applyBorder="1" applyAlignment="1">
      <alignment vertical="center" wrapText="1"/>
    </xf>
    <xf numFmtId="0" fontId="5"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2" fillId="9" borderId="1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4" fillId="0" borderId="13"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1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1" xfId="0" applyFont="1" applyFill="1" applyBorder="1" applyAlignment="1">
      <alignment horizontal="center" vertical="top" wrapText="1"/>
    </xf>
    <xf numFmtId="0" fontId="12" fillId="5" borderId="23" xfId="0" applyFont="1" applyFill="1" applyBorder="1" applyAlignment="1">
      <alignment vertical="top" wrapText="1"/>
    </xf>
    <xf numFmtId="0" fontId="13" fillId="5" borderId="24" xfId="0" applyFont="1" applyFill="1" applyBorder="1" applyAlignment="1">
      <alignment vertical="top" wrapText="1"/>
    </xf>
    <xf numFmtId="0" fontId="13" fillId="5" borderId="25" xfId="0" applyFont="1" applyFill="1" applyBorder="1" applyAlignment="1">
      <alignment vertical="top" wrapText="1"/>
    </xf>
    <xf numFmtId="0" fontId="12" fillId="0" borderId="23" xfId="0" applyFont="1" applyBorder="1" applyAlignment="1">
      <alignment vertical="top" wrapText="1"/>
    </xf>
    <xf numFmtId="0" fontId="13" fillId="0" borderId="24" xfId="0" applyFont="1" applyBorder="1" applyAlignment="1">
      <alignment vertical="top" wrapText="1"/>
    </xf>
    <xf numFmtId="0" fontId="13" fillId="0" borderId="25" xfId="0" applyFont="1" applyBorder="1" applyAlignment="1">
      <alignment vertical="top" wrapText="1"/>
    </xf>
    <xf numFmtId="0" fontId="2" fillId="8" borderId="1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1" fillId="5" borderId="23" xfId="0" applyFont="1" applyFill="1" applyBorder="1" applyAlignment="1">
      <alignment vertical="top" wrapText="1"/>
    </xf>
    <xf numFmtId="0" fontId="14" fillId="5" borderId="24" xfId="0" applyFont="1" applyFill="1" applyBorder="1" applyAlignment="1">
      <alignment vertical="top" wrapText="1"/>
    </xf>
    <xf numFmtId="0" fontId="14" fillId="5" borderId="25" xfId="0" applyFont="1" applyFill="1"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1" fillId="0" borderId="15" xfId="0" applyFont="1" applyBorder="1" applyAlignment="1">
      <alignment horizontal="center" vertical="top" wrapText="1"/>
    </xf>
    <xf numFmtId="0" fontId="1" fillId="0" borderId="6" xfId="0" applyFont="1" applyBorder="1" applyAlignment="1">
      <alignment horizontal="center" vertical="top"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0" fillId="0" borderId="2" xfId="0" applyBorder="1" applyAlignment="1">
      <alignment vertical="top" wrapText="1"/>
    </xf>
    <xf numFmtId="0" fontId="0" fillId="0" borderId="11" xfId="0" applyBorder="1" applyAlignment="1">
      <alignment vertical="top" wrapText="1"/>
    </xf>
    <xf numFmtId="0" fontId="1" fillId="4" borderId="15"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6"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2" fillId="7"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6" xfId="0" applyFont="1" applyFill="1" applyBorder="1" applyAlignment="1">
      <alignment horizontal="center" vertical="center" wrapText="1"/>
    </xf>
    <xf numFmtId="2" fontId="4" fillId="0" borderId="26" xfId="1" applyNumberFormat="1" applyFont="1" applyBorder="1" applyAlignment="1" applyProtection="1">
      <alignment horizontal="center"/>
      <protection locked="0"/>
    </xf>
  </cellXfs>
  <cellStyles count="2">
    <cellStyle name="Normal" xfId="0" builtinId="0"/>
    <cellStyle name="Normal 2" xfId="1" xr:uid="{0D589E39-8FB4-4321-B6F0-EE3A68B3A39B}"/>
  </cellStyles>
  <dxfs count="0"/>
  <tableStyles count="0" defaultTableStyle="TableStyleMedium2" defaultPivotStyle="PivotStyleLight16"/>
  <colors>
    <mruColors>
      <color rgb="FFBF3119"/>
      <color rgb="FFFF9933"/>
      <color rgb="FFFF9900"/>
      <color rgb="FFA725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
  <sheetViews>
    <sheetView showGridLines="0" tabSelected="1" zoomScaleNormal="100" workbookViewId="0">
      <selection activeCell="A12" sqref="A12:S12"/>
    </sheetView>
  </sheetViews>
  <sheetFormatPr defaultRowHeight="15" x14ac:dyDescent="0.25"/>
  <cols>
    <col min="2" max="2" width="11.85546875" customWidth="1"/>
    <col min="3" max="4" width="21.5703125" bestFit="1" customWidth="1"/>
    <col min="5" max="5" width="10.140625" customWidth="1"/>
    <col min="6" max="6" width="11" customWidth="1"/>
    <col min="7" max="7" width="12.42578125" customWidth="1"/>
    <col min="8" max="8" width="11.42578125" customWidth="1"/>
    <col min="9" max="10" width="10.85546875" customWidth="1"/>
    <col min="11" max="11" width="10.140625" customWidth="1"/>
    <col min="12" max="12" width="10.85546875" customWidth="1"/>
    <col min="13" max="13" width="12.140625" customWidth="1"/>
    <col min="14" max="14" width="9.5703125" customWidth="1"/>
    <col min="15" max="15" width="10" customWidth="1"/>
    <col min="17" max="17" width="8.140625" customWidth="1"/>
    <col min="18" max="18" width="8.42578125" customWidth="1"/>
    <col min="19" max="19" width="13.7109375" customWidth="1"/>
  </cols>
  <sheetData>
    <row r="1" spans="1:19" ht="23.25" x14ac:dyDescent="0.35">
      <c r="A1" s="14" t="s">
        <v>41</v>
      </c>
    </row>
    <row r="2" spans="1:19" ht="15.75" thickBot="1" x14ac:dyDescent="0.3"/>
    <row r="3" spans="1:19" ht="15" customHeight="1" thickBot="1" x14ac:dyDescent="0.3">
      <c r="A3" s="39" t="s">
        <v>0</v>
      </c>
      <c r="B3" s="39" t="s">
        <v>1</v>
      </c>
      <c r="C3" s="39" t="s">
        <v>2</v>
      </c>
      <c r="D3" s="39" t="s">
        <v>40</v>
      </c>
      <c r="E3" s="80" t="s">
        <v>3</v>
      </c>
      <c r="F3" s="81"/>
      <c r="G3" s="77" t="s">
        <v>4</v>
      </c>
      <c r="H3" s="78"/>
      <c r="I3" s="78"/>
      <c r="J3" s="78"/>
      <c r="K3" s="79"/>
      <c r="L3" s="57" t="s">
        <v>5</v>
      </c>
      <c r="M3" s="58"/>
      <c r="N3" s="59"/>
      <c r="O3" s="33" t="s">
        <v>6</v>
      </c>
      <c r="P3" s="34"/>
      <c r="Q3" s="34"/>
      <c r="R3" s="34"/>
      <c r="S3" s="35"/>
    </row>
    <row r="4" spans="1:19" ht="92.45" customHeight="1" thickBot="1" x14ac:dyDescent="0.3">
      <c r="A4" s="40"/>
      <c r="B4" s="40"/>
      <c r="C4" s="40"/>
      <c r="D4" s="70"/>
      <c r="E4" s="65" t="s">
        <v>7</v>
      </c>
      <c r="F4" s="66"/>
      <c r="G4" s="13" t="s">
        <v>8</v>
      </c>
      <c r="H4" s="72" t="s">
        <v>9</v>
      </c>
      <c r="I4" s="73"/>
      <c r="J4" s="73"/>
      <c r="K4" s="74"/>
      <c r="L4" s="75" t="s">
        <v>10</v>
      </c>
      <c r="M4" s="45" t="s">
        <v>11</v>
      </c>
      <c r="N4" s="45" t="s">
        <v>12</v>
      </c>
      <c r="O4" s="45" t="s">
        <v>13</v>
      </c>
      <c r="P4" s="47" t="s">
        <v>14</v>
      </c>
      <c r="Q4" s="48"/>
      <c r="R4" s="49"/>
      <c r="S4" s="45" t="s">
        <v>15</v>
      </c>
    </row>
    <row r="5" spans="1:19" ht="60.75" thickBot="1" x14ac:dyDescent="0.3">
      <c r="A5" s="40"/>
      <c r="B5" s="40"/>
      <c r="C5" s="40"/>
      <c r="D5" s="70"/>
      <c r="E5" s="16" t="s">
        <v>16</v>
      </c>
      <c r="F5" s="16" t="s">
        <v>17</v>
      </c>
      <c r="G5" s="20" t="s">
        <v>18</v>
      </c>
      <c r="H5" s="20" t="s">
        <v>19</v>
      </c>
      <c r="I5" s="20" t="s">
        <v>20</v>
      </c>
      <c r="J5" s="20" t="s">
        <v>21</v>
      </c>
      <c r="K5" s="20" t="s">
        <v>53</v>
      </c>
      <c r="L5" s="76"/>
      <c r="M5" s="46"/>
      <c r="N5" s="46"/>
      <c r="O5" s="46"/>
      <c r="P5" s="9" t="s">
        <v>22</v>
      </c>
      <c r="Q5" s="2" t="s">
        <v>23</v>
      </c>
      <c r="R5" s="1" t="s">
        <v>24</v>
      </c>
      <c r="S5" s="50"/>
    </row>
    <row r="6" spans="1:19" ht="15.75" thickBot="1" x14ac:dyDescent="0.3">
      <c r="A6" s="41"/>
      <c r="B6" s="41"/>
      <c r="C6" s="41"/>
      <c r="D6" s="71"/>
      <c r="E6" s="10" t="s">
        <v>25</v>
      </c>
      <c r="F6" s="10" t="s">
        <v>26</v>
      </c>
      <c r="G6" s="11" t="s">
        <v>27</v>
      </c>
      <c r="H6" s="11" t="s">
        <v>28</v>
      </c>
      <c r="I6" s="11" t="s">
        <v>29</v>
      </c>
      <c r="J6" s="11" t="s">
        <v>30</v>
      </c>
      <c r="K6" s="10" t="s">
        <v>31</v>
      </c>
      <c r="L6" s="10" t="s">
        <v>32</v>
      </c>
      <c r="M6" s="11" t="s">
        <v>33</v>
      </c>
      <c r="N6" s="10" t="s">
        <v>34</v>
      </c>
      <c r="O6" s="11" t="s">
        <v>35</v>
      </c>
      <c r="P6" s="10" t="s">
        <v>36</v>
      </c>
      <c r="Q6" s="11" t="s">
        <v>37</v>
      </c>
      <c r="R6" s="11" t="s">
        <v>38</v>
      </c>
      <c r="S6" s="11" t="s">
        <v>54</v>
      </c>
    </row>
    <row r="7" spans="1:19" ht="15.75" thickBot="1" x14ac:dyDescent="0.3">
      <c r="A7" s="3">
        <v>154063</v>
      </c>
      <c r="B7" s="21">
        <v>46171</v>
      </c>
      <c r="C7" s="8" t="s">
        <v>57</v>
      </c>
      <c r="D7" s="82">
        <v>343.36</v>
      </c>
      <c r="E7" s="23">
        <v>5.92</v>
      </c>
      <c r="F7" s="25">
        <v>1.48</v>
      </c>
      <c r="G7" s="23">
        <v>10.35</v>
      </c>
      <c r="H7" s="26" t="s">
        <v>58</v>
      </c>
      <c r="I7" s="23">
        <v>9.0399999999999991</v>
      </c>
      <c r="J7" s="23">
        <v>77.180000000000007</v>
      </c>
      <c r="K7" s="23">
        <f>12.82+0.96</f>
        <v>13.780000000000001</v>
      </c>
      <c r="L7" s="26" t="s">
        <v>58</v>
      </c>
      <c r="M7" s="26">
        <v>22.29</v>
      </c>
      <c r="N7" s="26" t="s">
        <v>58</v>
      </c>
      <c r="O7" s="22">
        <v>21.7</v>
      </c>
      <c r="P7" s="23">
        <v>33.67</v>
      </c>
      <c r="Q7" s="22">
        <v>32.19</v>
      </c>
      <c r="R7" s="23">
        <v>27.72</v>
      </c>
      <c r="S7" s="23">
        <v>0.27</v>
      </c>
    </row>
    <row r="8" spans="1:19" ht="15.75" thickBot="1" x14ac:dyDescent="0.3">
      <c r="A8" s="3"/>
      <c r="B8" s="21"/>
      <c r="C8" s="4"/>
      <c r="D8" s="7"/>
      <c r="E8" s="4"/>
      <c r="F8" s="7"/>
      <c r="G8" s="4"/>
      <c r="H8" s="7"/>
      <c r="I8" s="4"/>
      <c r="J8" s="4"/>
      <c r="K8" s="7"/>
      <c r="L8" s="4"/>
      <c r="M8" s="7"/>
      <c r="N8" s="4"/>
      <c r="O8" s="7"/>
      <c r="P8" s="4"/>
      <c r="Q8" s="7"/>
      <c r="R8" s="4"/>
      <c r="S8" s="4"/>
    </row>
    <row r="9" spans="1:19" ht="15.75" thickBot="1" x14ac:dyDescent="0.3">
      <c r="A9" s="6"/>
      <c r="B9" s="6"/>
      <c r="C9" s="6"/>
      <c r="D9" s="6"/>
      <c r="E9" s="31"/>
      <c r="F9" s="32"/>
      <c r="G9" s="6"/>
      <c r="H9" s="6"/>
      <c r="I9" s="6"/>
      <c r="J9" s="6"/>
      <c r="K9" s="6"/>
      <c r="L9" s="5"/>
      <c r="M9" s="5"/>
      <c r="N9" s="6"/>
      <c r="O9" s="5"/>
      <c r="P9" s="6"/>
      <c r="Q9" s="5"/>
      <c r="R9" s="6"/>
      <c r="S9" s="4"/>
    </row>
    <row r="10" spans="1:19" x14ac:dyDescent="0.25">
      <c r="A10" s="28" t="s">
        <v>39</v>
      </c>
      <c r="B10" s="29"/>
      <c r="C10" s="29"/>
      <c r="D10" s="29"/>
      <c r="E10" s="29"/>
      <c r="F10" s="29"/>
      <c r="G10" s="29"/>
      <c r="H10" s="29"/>
      <c r="I10" s="29"/>
      <c r="J10" s="29"/>
      <c r="K10" s="29"/>
      <c r="L10" s="29"/>
      <c r="M10" s="29"/>
      <c r="N10" s="29"/>
      <c r="O10" s="29"/>
      <c r="P10" s="29"/>
      <c r="Q10" s="29"/>
      <c r="R10" s="29"/>
      <c r="S10" s="30"/>
    </row>
    <row r="11" spans="1:19" x14ac:dyDescent="0.25">
      <c r="A11" s="42" t="s">
        <v>42</v>
      </c>
      <c r="B11" s="43"/>
      <c r="C11" s="43"/>
      <c r="D11" s="43"/>
      <c r="E11" s="43"/>
      <c r="F11" s="43"/>
      <c r="G11" s="43"/>
      <c r="H11" s="43"/>
      <c r="I11" s="43"/>
      <c r="J11" s="43"/>
      <c r="K11" s="43"/>
      <c r="L11" s="43"/>
      <c r="M11" s="43"/>
      <c r="N11" s="43"/>
      <c r="O11" s="43"/>
      <c r="P11" s="43"/>
      <c r="Q11" s="43"/>
      <c r="R11" s="43"/>
      <c r="S11" s="44"/>
    </row>
    <row r="12" spans="1:19" x14ac:dyDescent="0.25">
      <c r="A12" s="42" t="s">
        <v>43</v>
      </c>
      <c r="B12" s="43"/>
      <c r="C12" s="43"/>
      <c r="D12" s="43"/>
      <c r="E12" s="43"/>
      <c r="F12" s="43"/>
      <c r="G12" s="43"/>
      <c r="H12" s="43"/>
      <c r="I12" s="43"/>
      <c r="J12" s="43"/>
      <c r="K12" s="43"/>
      <c r="L12" s="43"/>
      <c r="M12" s="43"/>
      <c r="N12" s="43"/>
      <c r="O12" s="43"/>
      <c r="P12" s="43"/>
      <c r="Q12" s="43"/>
      <c r="R12" s="43"/>
      <c r="S12" s="44"/>
    </row>
    <row r="13" spans="1:19" x14ac:dyDescent="0.25">
      <c r="A13" s="42" t="s">
        <v>44</v>
      </c>
      <c r="B13" s="43"/>
      <c r="C13" s="43"/>
      <c r="D13" s="43"/>
      <c r="E13" s="43"/>
      <c r="F13" s="43"/>
      <c r="G13" s="43"/>
      <c r="H13" s="43"/>
      <c r="I13" s="43"/>
      <c r="J13" s="43"/>
      <c r="K13" s="43"/>
      <c r="L13" s="43"/>
      <c r="M13" s="43"/>
      <c r="N13" s="43"/>
      <c r="O13" s="43"/>
      <c r="P13" s="43"/>
      <c r="Q13" s="43"/>
      <c r="R13" s="43"/>
      <c r="S13" s="44"/>
    </row>
    <row r="14" spans="1:19" x14ac:dyDescent="0.25">
      <c r="A14" s="42" t="s">
        <v>45</v>
      </c>
      <c r="B14" s="43"/>
      <c r="C14" s="43"/>
      <c r="D14" s="43"/>
      <c r="E14" s="43"/>
      <c r="F14" s="43"/>
      <c r="G14" s="43"/>
      <c r="H14" s="43"/>
      <c r="I14" s="43"/>
      <c r="J14" s="43"/>
      <c r="K14" s="43"/>
      <c r="L14" s="43"/>
      <c r="M14" s="43"/>
      <c r="N14" s="43"/>
      <c r="O14" s="43"/>
      <c r="P14" s="43"/>
      <c r="Q14" s="43"/>
      <c r="R14" s="43"/>
      <c r="S14" s="44"/>
    </row>
    <row r="15" spans="1:19" x14ac:dyDescent="0.25">
      <c r="A15" s="42" t="s">
        <v>46</v>
      </c>
      <c r="B15" s="43"/>
      <c r="C15" s="43"/>
      <c r="D15" s="43"/>
      <c r="E15" s="43"/>
      <c r="F15" s="43"/>
      <c r="G15" s="43"/>
      <c r="H15" s="43"/>
      <c r="I15" s="43"/>
      <c r="J15" s="43"/>
      <c r="K15" s="43"/>
      <c r="L15" s="43"/>
      <c r="M15" s="43"/>
      <c r="N15" s="43"/>
      <c r="O15" s="43"/>
      <c r="P15" s="43"/>
      <c r="Q15" s="43"/>
      <c r="R15" s="43"/>
      <c r="S15" s="44"/>
    </row>
    <row r="16" spans="1:19" ht="15.75" thickBot="1" x14ac:dyDescent="0.3">
      <c r="A16" s="67" t="s">
        <v>47</v>
      </c>
      <c r="B16" s="68"/>
      <c r="C16" s="68"/>
      <c r="D16" s="68"/>
      <c r="E16" s="68"/>
      <c r="F16" s="68"/>
      <c r="G16" s="68"/>
      <c r="H16" s="68"/>
      <c r="I16" s="68"/>
      <c r="J16" s="68"/>
      <c r="K16" s="68"/>
      <c r="L16" s="68"/>
      <c r="M16" s="68"/>
      <c r="N16" s="68"/>
      <c r="O16" s="68"/>
      <c r="P16" s="68"/>
      <c r="Q16" s="68"/>
      <c r="R16" s="68"/>
      <c r="S16" s="69"/>
    </row>
    <row r="17" spans="1:19" ht="15.75" thickBot="1" x14ac:dyDescent="0.3">
      <c r="A17" s="24"/>
      <c r="B17" s="24"/>
      <c r="C17" s="24"/>
      <c r="D17" s="24"/>
      <c r="E17" s="24"/>
      <c r="F17" s="24"/>
      <c r="G17" s="24"/>
      <c r="H17" s="24"/>
      <c r="I17" s="24"/>
      <c r="J17" s="24"/>
      <c r="K17" s="24"/>
      <c r="L17" s="24"/>
      <c r="M17" s="24"/>
      <c r="N17" s="24"/>
      <c r="O17" s="24"/>
      <c r="P17" s="24"/>
      <c r="Q17" s="24"/>
      <c r="R17" s="24"/>
      <c r="S17" s="24"/>
    </row>
    <row r="18" spans="1:19" x14ac:dyDescent="0.25">
      <c r="A18" s="28" t="s">
        <v>56</v>
      </c>
      <c r="B18" s="29"/>
      <c r="C18" s="29"/>
      <c r="D18" s="29"/>
      <c r="E18" s="29"/>
      <c r="F18" s="29"/>
      <c r="G18" s="29"/>
      <c r="H18" s="29"/>
      <c r="I18" s="29"/>
      <c r="J18" s="29"/>
      <c r="K18" s="29"/>
      <c r="L18" s="29"/>
      <c r="M18" s="29"/>
      <c r="N18" s="29"/>
      <c r="O18" s="29"/>
      <c r="P18" s="29"/>
      <c r="Q18" s="29"/>
      <c r="R18" s="29"/>
      <c r="S18" s="30"/>
    </row>
    <row r="19" spans="1:19" x14ac:dyDescent="0.25">
      <c r="A19" s="42" t="s">
        <v>62</v>
      </c>
      <c r="B19" s="43"/>
      <c r="C19" s="43"/>
      <c r="D19" s="43"/>
      <c r="E19" s="43"/>
      <c r="F19" s="43"/>
      <c r="G19" s="43"/>
      <c r="H19" s="43"/>
      <c r="I19" s="43"/>
      <c r="J19" s="43"/>
      <c r="K19" s="43"/>
      <c r="L19" s="43"/>
      <c r="M19" s="43"/>
      <c r="N19" s="43"/>
      <c r="O19" s="43"/>
      <c r="P19" s="43"/>
      <c r="Q19" s="43"/>
      <c r="R19" s="43"/>
      <c r="S19" s="44"/>
    </row>
    <row r="20" spans="1:19" x14ac:dyDescent="0.25">
      <c r="A20" s="42" t="s">
        <v>63</v>
      </c>
      <c r="B20" s="43"/>
      <c r="C20" s="43"/>
      <c r="D20" s="43"/>
      <c r="E20" s="43"/>
      <c r="F20" s="43"/>
      <c r="G20" s="43"/>
      <c r="H20" s="43"/>
      <c r="I20" s="43"/>
      <c r="J20" s="43"/>
      <c r="K20" s="43"/>
      <c r="L20" s="43"/>
      <c r="M20" s="43"/>
      <c r="N20" s="43"/>
      <c r="O20" s="43"/>
      <c r="P20" s="43"/>
      <c r="Q20" s="43"/>
      <c r="R20" s="43"/>
      <c r="S20" s="44"/>
    </row>
    <row r="21" spans="1:19" x14ac:dyDescent="0.25">
      <c r="A21" s="27" t="s">
        <v>64</v>
      </c>
      <c r="B21" s="27"/>
      <c r="C21" s="27"/>
      <c r="D21" s="27"/>
      <c r="E21" s="27"/>
      <c r="F21" s="27"/>
      <c r="G21" s="27"/>
      <c r="H21" s="27"/>
      <c r="I21" s="27"/>
      <c r="J21" s="27"/>
      <c r="K21" s="27"/>
      <c r="L21" s="27"/>
      <c r="M21" s="27"/>
      <c r="N21" s="27"/>
      <c r="O21" s="27"/>
      <c r="P21" s="27"/>
      <c r="Q21" s="27"/>
      <c r="R21" s="27"/>
      <c r="S21" s="27"/>
    </row>
    <row r="22" spans="1:19" x14ac:dyDescent="0.25">
      <c r="E22" s="12"/>
    </row>
    <row r="23" spans="1:19" ht="18" x14ac:dyDescent="0.25">
      <c r="A23" s="15" t="s">
        <v>48</v>
      </c>
      <c r="E23" s="12"/>
    </row>
    <row r="24" spans="1:19" ht="159" customHeight="1" x14ac:dyDescent="0.25">
      <c r="A24" s="54" t="s">
        <v>59</v>
      </c>
      <c r="B24" s="55"/>
      <c r="C24" s="55"/>
      <c r="D24" s="55"/>
      <c r="E24" s="55"/>
      <c r="F24" s="55"/>
      <c r="G24" s="55"/>
      <c r="H24" s="55"/>
      <c r="I24" s="55"/>
      <c r="J24" s="55"/>
      <c r="K24" s="55"/>
      <c r="L24" s="55"/>
      <c r="M24" s="55"/>
      <c r="N24" s="55"/>
      <c r="O24" s="55"/>
      <c r="P24" s="55"/>
      <c r="Q24" s="55"/>
      <c r="R24" s="55"/>
      <c r="S24" s="56"/>
    </row>
    <row r="25" spans="1:19" ht="22.5" customHeight="1" x14ac:dyDescent="0.25">
      <c r="A25" s="51" t="s">
        <v>60</v>
      </c>
      <c r="B25" s="52"/>
      <c r="C25" s="52"/>
      <c r="D25" s="52"/>
      <c r="E25" s="52"/>
      <c r="F25" s="52"/>
      <c r="G25" s="52"/>
      <c r="H25" s="52"/>
      <c r="I25" s="52"/>
      <c r="J25" s="52"/>
      <c r="K25" s="52"/>
      <c r="L25" s="52"/>
      <c r="M25" s="52"/>
      <c r="N25" s="52"/>
      <c r="O25" s="52"/>
      <c r="P25" s="52"/>
      <c r="Q25" s="52"/>
      <c r="R25" s="52"/>
      <c r="S25" s="53"/>
    </row>
    <row r="26" spans="1:19" ht="22.5" customHeight="1" x14ac:dyDescent="0.25">
      <c r="A26" s="54" t="s">
        <v>61</v>
      </c>
      <c r="B26" s="55"/>
      <c r="C26" s="55"/>
      <c r="D26" s="55"/>
      <c r="E26" s="55"/>
      <c r="F26" s="55"/>
      <c r="G26" s="55"/>
      <c r="H26" s="55"/>
      <c r="I26" s="55"/>
      <c r="J26" s="55"/>
      <c r="K26" s="55"/>
      <c r="L26" s="55"/>
      <c r="M26" s="55"/>
      <c r="N26" s="55"/>
      <c r="O26" s="55"/>
      <c r="P26" s="55"/>
      <c r="Q26" s="55"/>
      <c r="R26" s="55"/>
      <c r="S26" s="56"/>
    </row>
    <row r="27" spans="1:19" ht="22.5" customHeight="1" x14ac:dyDescent="0.25">
      <c r="A27" s="17"/>
      <c r="B27" s="18"/>
      <c r="C27" s="18"/>
      <c r="D27" s="18"/>
      <c r="E27" s="18"/>
      <c r="F27" s="18"/>
      <c r="G27" s="18"/>
      <c r="H27" s="18"/>
      <c r="I27" s="18"/>
      <c r="J27" s="18"/>
      <c r="K27" s="18"/>
      <c r="L27" s="18"/>
      <c r="M27" s="18"/>
      <c r="N27" s="18"/>
      <c r="O27" s="18"/>
      <c r="P27" s="18"/>
      <c r="Q27" s="18"/>
      <c r="R27" s="18"/>
      <c r="S27" s="19"/>
    </row>
    <row r="28" spans="1:19" ht="22.5" customHeight="1" x14ac:dyDescent="0.25">
      <c r="A28" s="17"/>
      <c r="B28" s="18"/>
      <c r="C28" s="18"/>
      <c r="D28" s="18"/>
      <c r="E28" s="18"/>
      <c r="F28" s="18"/>
      <c r="G28" s="18"/>
      <c r="H28" s="18"/>
      <c r="I28" s="18"/>
      <c r="J28" s="18"/>
      <c r="K28" s="18"/>
      <c r="L28" s="18"/>
      <c r="M28" s="18"/>
      <c r="N28" s="18"/>
      <c r="O28" s="18"/>
      <c r="P28" s="18"/>
      <c r="Q28" s="18"/>
      <c r="R28" s="18"/>
      <c r="S28" s="19"/>
    </row>
    <row r="29" spans="1:19" ht="22.5" customHeight="1" x14ac:dyDescent="0.25">
      <c r="A29" s="60" t="s">
        <v>50</v>
      </c>
      <c r="B29" s="61"/>
      <c r="C29" s="61"/>
      <c r="D29" s="61"/>
      <c r="E29" s="61"/>
      <c r="F29" s="61"/>
      <c r="G29" s="61"/>
      <c r="H29" s="61"/>
      <c r="I29" s="61"/>
      <c r="J29" s="61"/>
      <c r="K29" s="61"/>
      <c r="L29" s="61"/>
      <c r="M29" s="61"/>
      <c r="N29" s="61"/>
      <c r="O29" s="61"/>
      <c r="P29" s="61"/>
      <c r="Q29" s="61"/>
      <c r="R29" s="61"/>
      <c r="S29" s="62"/>
    </row>
    <row r="30" spans="1:19" ht="171" customHeight="1" x14ac:dyDescent="0.25">
      <c r="A30" s="36" t="s">
        <v>55</v>
      </c>
      <c r="B30" s="63"/>
      <c r="C30" s="63"/>
      <c r="D30" s="63"/>
      <c r="E30" s="63"/>
      <c r="F30" s="63"/>
      <c r="G30" s="63"/>
      <c r="H30" s="63"/>
      <c r="I30" s="63"/>
      <c r="J30" s="63"/>
      <c r="K30" s="63"/>
      <c r="L30" s="63"/>
      <c r="M30" s="63"/>
      <c r="N30" s="63"/>
      <c r="O30" s="63"/>
      <c r="P30" s="63"/>
      <c r="Q30" s="63"/>
      <c r="R30" s="63"/>
      <c r="S30" s="64"/>
    </row>
    <row r="32" spans="1:19" ht="186.75" customHeight="1" x14ac:dyDescent="0.25">
      <c r="A32" s="36" t="s">
        <v>49</v>
      </c>
      <c r="B32" s="37"/>
      <c r="C32" s="37"/>
      <c r="D32" s="37"/>
      <c r="E32" s="37"/>
      <c r="F32" s="37"/>
      <c r="G32" s="37"/>
      <c r="H32" s="37"/>
      <c r="I32" s="37"/>
      <c r="J32" s="37"/>
      <c r="K32" s="37"/>
      <c r="L32" s="37"/>
      <c r="M32" s="37"/>
      <c r="N32" s="37"/>
      <c r="O32" s="37"/>
      <c r="P32" s="37"/>
      <c r="Q32" s="37"/>
      <c r="R32" s="37"/>
      <c r="S32" s="38"/>
    </row>
    <row r="34" spans="1:19" ht="74.25" customHeight="1" x14ac:dyDescent="0.25">
      <c r="A34" s="36" t="s">
        <v>52</v>
      </c>
      <c r="B34" s="37"/>
      <c r="C34" s="37"/>
      <c r="D34" s="37"/>
      <c r="E34" s="37"/>
      <c r="F34" s="37"/>
      <c r="G34" s="37"/>
      <c r="H34" s="37"/>
      <c r="I34" s="37"/>
      <c r="J34" s="37"/>
      <c r="K34" s="37"/>
      <c r="L34" s="37"/>
      <c r="M34" s="37"/>
      <c r="N34" s="37"/>
      <c r="O34" s="37"/>
      <c r="P34" s="37"/>
      <c r="Q34" s="37"/>
      <c r="R34" s="37"/>
      <c r="S34" s="38"/>
    </row>
    <row r="36" spans="1:19" ht="74.25" customHeight="1" x14ac:dyDescent="0.25">
      <c r="A36" s="36" t="s">
        <v>51</v>
      </c>
      <c r="B36" s="37"/>
      <c r="C36" s="37"/>
      <c r="D36" s="37"/>
      <c r="E36" s="37"/>
      <c r="F36" s="37"/>
      <c r="G36" s="37"/>
      <c r="H36" s="37"/>
      <c r="I36" s="37"/>
      <c r="J36" s="37"/>
      <c r="K36" s="37"/>
      <c r="L36" s="37"/>
      <c r="M36" s="37"/>
      <c r="N36" s="37"/>
      <c r="O36" s="37"/>
      <c r="P36" s="37"/>
      <c r="Q36" s="37"/>
      <c r="R36" s="37"/>
      <c r="S36" s="38"/>
    </row>
  </sheetData>
  <mergeCells count="35">
    <mergeCell ref="A10:S10"/>
    <mergeCell ref="A11:S11"/>
    <mergeCell ref="E3:F3"/>
    <mergeCell ref="A25:S25"/>
    <mergeCell ref="A26:S26"/>
    <mergeCell ref="L3:N3"/>
    <mergeCell ref="A29:S29"/>
    <mergeCell ref="A30:S30"/>
    <mergeCell ref="E4:F4"/>
    <mergeCell ref="A19:S19"/>
    <mergeCell ref="A16:S16"/>
    <mergeCell ref="D3:D6"/>
    <mergeCell ref="H4:K4"/>
    <mergeCell ref="L4:L5"/>
    <mergeCell ref="A15:S15"/>
    <mergeCell ref="C3:C6"/>
    <mergeCell ref="A24:S24"/>
    <mergeCell ref="G3:K3"/>
    <mergeCell ref="A20:S20"/>
    <mergeCell ref="A18:S18"/>
    <mergeCell ref="E9:F9"/>
    <mergeCell ref="O3:S3"/>
    <mergeCell ref="A36:S36"/>
    <mergeCell ref="A3:A6"/>
    <mergeCell ref="B3:B6"/>
    <mergeCell ref="A12:S12"/>
    <mergeCell ref="A13:S13"/>
    <mergeCell ref="A14:S14"/>
    <mergeCell ref="M4:M5"/>
    <mergeCell ref="N4:N5"/>
    <mergeCell ref="O4:O5"/>
    <mergeCell ref="P4:R4"/>
    <mergeCell ref="S4:S5"/>
    <mergeCell ref="A32:S32"/>
    <mergeCell ref="A34:S34"/>
  </mergeCells>
  <printOptions horizontalCentered="1"/>
  <pageMargins left="0.7" right="0.7" top="0.75" bottom="0.75" header="0.3" footer="0.3"/>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2024-02-28 10:37:24</KDate>
  <Classification>SEBI-CONFIDENTIAL</Classification>
  <Subclassification/>
  <HostName>MUM0111968</HostName>
  <Domain_User>SEBINT/1968</Domain_User>
  <IPAdd>10.21.63.189</IPAdd>
  <FilePath>C:\Users\1968\AppData\Local\Microsoft\Windows\INetCache\Content.Outlook\64TJHN09\Format for disclosure of Risk Parameters 27-Feb-2024.xlsx</FilePath>
  <KID>005056C00001638447134440627399</KID>
  <UniqueName/>
  <Suggested/>
  <Justification/>
</Klassify>
</file>

<file path=customXml/itemProps1.xml><?xml version="1.0" encoding="utf-8"?>
<ds:datastoreItem xmlns:ds="http://schemas.openxmlformats.org/officeDocument/2006/customXml" ds:itemID="{05D91F38-56F8-4040-86A8-41FF6A6C47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 Kini</dc:creator>
  <cp:lastModifiedBy>Meet Vaja</cp:lastModifiedBy>
  <cp:lastPrinted>2024-02-28T06:38:02Z</cp:lastPrinted>
  <dcterms:created xsi:type="dcterms:W3CDTF">2024-02-26T14:52:18Z</dcterms:created>
  <dcterms:modified xsi:type="dcterms:W3CDTF">2026-06-11T06:26:29Z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005056C00001638447134440627399</vt:lpwstr>
  </property>
</Properties>
</file>